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perez\OneDrive - Corantioquia\PRESUPUESTO AMANDA Y ROB\PPTO ROBINSON\INFORMES PERIODICOS\WEB 2022\"/>
    </mc:Choice>
  </mc:AlternateContent>
  <bookViews>
    <workbookView xWindow="0" yWindow="0" windowWidth="28800" windowHeight="12435" activeTab="1"/>
  </bookViews>
  <sheets>
    <sheet name="PVALRUBCOR" sheetId="1" r:id="rId1"/>
    <sheet name="Hoja1" sheetId="2" r:id="rId2"/>
  </sheets>
  <definedNames>
    <definedName name="_xlnm._FilterDatabase" localSheetId="0" hidden="1">PVALRUBCOR!$A$6:$L$6</definedName>
  </definedNames>
  <calcPr calcId="152511" refMode="R1C1"/>
</workbook>
</file>

<file path=xl/calcChain.xml><?xml version="1.0" encoding="utf-8"?>
<calcChain xmlns="http://schemas.openxmlformats.org/spreadsheetml/2006/main">
  <c r="M74" i="2" l="1"/>
  <c r="M51" i="2"/>
  <c r="M33" i="2"/>
  <c r="M17" i="2"/>
  <c r="M9" i="2"/>
  <c r="M74" i="1" l="1"/>
  <c r="M51" i="1"/>
  <c r="M33" i="1"/>
  <c r="M17" i="1"/>
  <c r="M9" i="1"/>
  <c r="M98" i="1"/>
  <c r="L98" i="1"/>
  <c r="K98" i="1"/>
</calcChain>
</file>

<file path=xl/sharedStrings.xml><?xml version="1.0" encoding="utf-8"?>
<sst xmlns="http://schemas.openxmlformats.org/spreadsheetml/2006/main" count="388" uniqueCount="180">
  <si>
    <t>Rubro</t>
  </si>
  <si>
    <t>Nombre Rubro</t>
  </si>
  <si>
    <t>Presupuesto Inicial</t>
  </si>
  <si>
    <t>Adiciones Del Mes</t>
  </si>
  <si>
    <t>Adiciones Acumuladas</t>
  </si>
  <si>
    <t xml:space="preserve">Reducciones Mes </t>
  </si>
  <si>
    <t xml:space="preserve">Reducciones Acumuladas </t>
  </si>
  <si>
    <t>Traslados Acumulados Acumulado</t>
  </si>
  <si>
    <t>Presupuesto Definitivo</t>
  </si>
  <si>
    <t>Ejecutado Del Mes</t>
  </si>
  <si>
    <t>Ejecutado Acumulado</t>
  </si>
  <si>
    <t>40003</t>
  </si>
  <si>
    <t>RECURSOS PROPIOS</t>
  </si>
  <si>
    <t>40003001</t>
  </si>
  <si>
    <t>INGRESOS CORRIENTES</t>
  </si>
  <si>
    <t>4000300101</t>
  </si>
  <si>
    <t>TRIBUTARIOS</t>
  </si>
  <si>
    <t>400030010101</t>
  </si>
  <si>
    <t>IMPUESTOS DIRECTOS</t>
  </si>
  <si>
    <t>40003001010101</t>
  </si>
  <si>
    <t>SOBRETASA AMBIENTAL-CORPORACIONES AUTONOMAS REGIONALES</t>
  </si>
  <si>
    <t>4000300101010101</t>
  </si>
  <si>
    <t>SOBRETASA AMBIENTAL  URBANO</t>
  </si>
  <si>
    <t>4000300101010102</t>
  </si>
  <si>
    <t>SOBRETASA AMBIENTAL RURAL</t>
  </si>
  <si>
    <t>4000300102</t>
  </si>
  <si>
    <t>INGRESOS NO TRIBUTARIOS</t>
  </si>
  <si>
    <t>4000300102000</t>
  </si>
  <si>
    <t>CONTRIBUCIONES PARAFISCALES</t>
  </si>
  <si>
    <t>400030010200001</t>
  </si>
  <si>
    <t>40003001020000101</t>
  </si>
  <si>
    <t>Contribuci n sector electrico</t>
  </si>
  <si>
    <t>4000300102000010101</t>
  </si>
  <si>
    <t>TRANSFERENCIAS SECTOR ELECTRICO</t>
  </si>
  <si>
    <t>400030010200001010101</t>
  </si>
  <si>
    <t>HIDROELECTRICAS</t>
  </si>
  <si>
    <t>400030010200001010102</t>
  </si>
  <si>
    <t>TERMOELECTRICAS</t>
  </si>
  <si>
    <t>4000300102001</t>
  </si>
  <si>
    <t>Tasas y derechos administrativos</t>
  </si>
  <si>
    <t>400030010200101</t>
  </si>
  <si>
    <t>Certificaciones y constancias</t>
  </si>
  <si>
    <t>400030010200104</t>
  </si>
  <si>
    <t>Evaluaci n de licencias y tramites ambientales</t>
  </si>
  <si>
    <t>40003001020010400</t>
  </si>
  <si>
    <t>Evaluaci n de licencias y tramites ambientales consolidado</t>
  </si>
  <si>
    <t>40003001020010401</t>
  </si>
  <si>
    <t>Evaluaci n de licencias y tramites ambiental</t>
  </si>
  <si>
    <t>400030010200105</t>
  </si>
  <si>
    <t>CONTROL Y SEGUIMIENTO TRAMITES AMBIENTALES</t>
  </si>
  <si>
    <t>40003001020010500</t>
  </si>
  <si>
    <t>CONTROL Y SEGUIMIENTO TRAMITES AMBIENTALES CONSOLIDADO</t>
  </si>
  <si>
    <t>40003001020010501</t>
  </si>
  <si>
    <t>400030010200106</t>
  </si>
  <si>
    <t>VIG ACT - UTILIZACION DEL RECURSO HIDRICO</t>
  </si>
  <si>
    <t>400030010200107</t>
  </si>
  <si>
    <t>VIG ACT - VERTIMIENTO A LAS FUENTES DE RECURSO HIDRICO</t>
  </si>
  <si>
    <t>400030010200108</t>
  </si>
  <si>
    <t>Tasa por aprovechamiento forestal</t>
  </si>
  <si>
    <t>400030010200109</t>
  </si>
  <si>
    <t>TASA COMPENSATORIA POR CAZA DE FAUNA DE SILVESTRE</t>
  </si>
  <si>
    <t>4000300102002</t>
  </si>
  <si>
    <t>VENTA DE BIENES Y SERVICIOS</t>
  </si>
  <si>
    <t>400030010200201</t>
  </si>
  <si>
    <t>BIENES</t>
  </si>
  <si>
    <t>40003001020020101</t>
  </si>
  <si>
    <t>MATERIAL VEGETAL</t>
  </si>
  <si>
    <t>40003001020020102</t>
  </si>
  <si>
    <t>ANALISIS DE LABORATORIO</t>
  </si>
  <si>
    <t>400030010204</t>
  </si>
  <si>
    <t>Multas  sanciones e intereses de mora</t>
  </si>
  <si>
    <t>40003001020401</t>
  </si>
  <si>
    <t>MULTAS Y SANCIONES</t>
  </si>
  <si>
    <t>4000300102040101</t>
  </si>
  <si>
    <t>Multas ambientales</t>
  </si>
  <si>
    <t>400030010208</t>
  </si>
  <si>
    <t>OTROS INGRESOS</t>
  </si>
  <si>
    <t>40003001020801</t>
  </si>
  <si>
    <t>OTROS</t>
  </si>
  <si>
    <t>4000300102080108</t>
  </si>
  <si>
    <t>CONVENIOS CON OTRAS ENTIDADES</t>
  </si>
  <si>
    <t>40003001020801081</t>
  </si>
  <si>
    <t>VIG ACT- CONVENIOS CON OTRAS ENTIDADES</t>
  </si>
  <si>
    <t>400030010211</t>
  </si>
  <si>
    <t>TRNSFERENCIAS CORRIENTES</t>
  </si>
  <si>
    <t>40003001021101</t>
  </si>
  <si>
    <t>PARTICIPACIONES DISTINTAS DEL SGP</t>
  </si>
  <si>
    <t>4000300102110101</t>
  </si>
  <si>
    <t>PARTICIPACION EN IMPUESTOS</t>
  </si>
  <si>
    <t>400030010211010101</t>
  </si>
  <si>
    <t>PARTICIPACION AMBIENTAL DEL RECAUDO DEL IMPUESTO PREDIAL</t>
  </si>
  <si>
    <t>40003001021102</t>
  </si>
  <si>
    <t>TRANSFERENCIAS DE OTRAS ENTIDADES DEL GOBIERNO GENERAL</t>
  </si>
  <si>
    <t>4000300102110201</t>
  </si>
  <si>
    <t>APORTES DE LA NACION</t>
  </si>
  <si>
    <t>40003002</t>
  </si>
  <si>
    <t>RECURSOS DE CAPITAL</t>
  </si>
  <si>
    <t>4000300203</t>
  </si>
  <si>
    <t>RENDIMIENTOS  FINANCIEROS</t>
  </si>
  <si>
    <t>400030020301</t>
  </si>
  <si>
    <t>DEPOSITOS</t>
  </si>
  <si>
    <t>40003002030101</t>
  </si>
  <si>
    <t>RENTA FIJA</t>
  </si>
  <si>
    <t>400030020301013</t>
  </si>
  <si>
    <t>DEPOSITOS SECTOR EL CTRICO</t>
  </si>
  <si>
    <t>400030020301014</t>
  </si>
  <si>
    <t>DEPOSITOS TASAS RETRIBUTIVAS</t>
  </si>
  <si>
    <t>400030020301015</t>
  </si>
  <si>
    <t>DEPOSITOS TASAS POR USO</t>
  </si>
  <si>
    <t>400030020301016</t>
  </si>
  <si>
    <t>DEPOSITOS SOBRETAS AMBIENTAL Y OTRAS</t>
  </si>
  <si>
    <t>400030020301021</t>
  </si>
  <si>
    <t>RENDIMIENTOS CONVENIOS</t>
  </si>
  <si>
    <t>4000300204</t>
  </si>
  <si>
    <t>RECURSOS DEL BALANCE</t>
  </si>
  <si>
    <t>400030020403</t>
  </si>
  <si>
    <t>40003002040301</t>
  </si>
  <si>
    <t>4000300204030101</t>
  </si>
  <si>
    <t>40003002040301011</t>
  </si>
  <si>
    <t>4000300206</t>
  </si>
  <si>
    <t>EXCEDENTES FINANCIEROS</t>
  </si>
  <si>
    <t>400030020601</t>
  </si>
  <si>
    <t>ESTABLECIMIENTOS PUBLICOS</t>
  </si>
  <si>
    <t>400030020601023</t>
  </si>
  <si>
    <t>Establecimientos p blicos - Excedentes Pocentaje o Sobretasa predial</t>
  </si>
  <si>
    <t>400030020601024</t>
  </si>
  <si>
    <t>Establecimientos p blicos  Excedentes - tasa forestal</t>
  </si>
  <si>
    <t>400030020601025</t>
  </si>
  <si>
    <t>Establecimientos p blicos - Excedentes tasa por uso el agua</t>
  </si>
  <si>
    <t>400030020601027</t>
  </si>
  <si>
    <t>Establecimientos p blicos Excedentes sector electrico TERMOELECTRICAS</t>
  </si>
  <si>
    <t>400030020601028</t>
  </si>
  <si>
    <t>Establecimientos p blicos Excedentes sector electrico HIDROELECTRICAS</t>
  </si>
  <si>
    <t>400030020601029</t>
  </si>
  <si>
    <t>Establecimientos publicos -Excedentes-Tasa Retributiva</t>
  </si>
  <si>
    <t>400030020601030</t>
  </si>
  <si>
    <t>Establecimientos publicos Excedentes - Multas y Sanciones</t>
  </si>
  <si>
    <t>400030020601031</t>
  </si>
  <si>
    <t>Establecimientos p blicos  -libre inversion</t>
  </si>
  <si>
    <t>4000300207</t>
  </si>
  <si>
    <t>RECUPERACION DE CARTERA-PRESTAMOS</t>
  </si>
  <si>
    <t>400030020701</t>
  </si>
  <si>
    <t>RECUPERACION DE CARTERA DE ENTIDADES DEL NIVEL TERRITORIAL</t>
  </si>
  <si>
    <t>400030020701023</t>
  </si>
  <si>
    <t>RECUPERACION DE CARTERA TASA RETRIBUTIVAS</t>
  </si>
  <si>
    <t>400030020701024</t>
  </si>
  <si>
    <t>RECUPERACION DE CARTERA TASA POR USO</t>
  </si>
  <si>
    <t>400030020701028</t>
  </si>
  <si>
    <t>RECUPERACION DE CARTERA MULTAS</t>
  </si>
  <si>
    <t>400030020701029</t>
  </si>
  <si>
    <t>RECUPERACION DE CARTERA OTROS CONCEPTOS</t>
  </si>
  <si>
    <t>400030020702</t>
  </si>
  <si>
    <t>De otras entidades de gobierno</t>
  </si>
  <si>
    <t>400030020702023</t>
  </si>
  <si>
    <t>Recuperacion de cartera Tasas Retributivas</t>
  </si>
  <si>
    <t>400030020702024</t>
  </si>
  <si>
    <t>Recuperacion de cartera Tasa por uso</t>
  </si>
  <si>
    <t>400030020702028</t>
  </si>
  <si>
    <t>Recuperacion de cartera Multas y sanciones</t>
  </si>
  <si>
    <t>400030020702029</t>
  </si>
  <si>
    <t>Recuperacion de cartera Otros conceptos</t>
  </si>
  <si>
    <t>400030020703</t>
  </si>
  <si>
    <t>De personas naturales</t>
  </si>
  <si>
    <t>400030020703023</t>
  </si>
  <si>
    <t>400030020703024</t>
  </si>
  <si>
    <t>400030020703028</t>
  </si>
  <si>
    <t>400030020703029</t>
  </si>
  <si>
    <t>400030020704</t>
  </si>
  <si>
    <t>De otras empresas</t>
  </si>
  <si>
    <t>400030020704023</t>
  </si>
  <si>
    <t>400030020704024</t>
  </si>
  <si>
    <t>400030020704027</t>
  </si>
  <si>
    <t>Recuperacion de cartera Analisis de laboratorio</t>
  </si>
  <si>
    <t>400030020704028</t>
  </si>
  <si>
    <t>400030020704029</t>
  </si>
  <si>
    <t>TOTAL</t>
  </si>
  <si>
    <t>Diferencia</t>
  </si>
  <si>
    <t>CORPORACIÓN AUTONOMA REGIONAL DEL CENTRO DE ANTIOQUIA</t>
  </si>
  <si>
    <t xml:space="preserve">EJECUCIÓN PRESUPUESTAL DE INGRESOS </t>
  </si>
  <si>
    <t>A 31 DE MAYO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</si>
</sst>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164" formatCode="_-* #,###_-;\-* #,###_-;_-* &quot;-&quot;_-;_-@_-"/>
  </numFmts>
  <fonts count="23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5">
    <xf numFmtId="0" fontId="0" fillId="0" borderId="0"/>
    <xf numFmtId="16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33" borderId="10" xfId="0" applyFont="1" applyFill="1" applyBorder="1" applyAlignment="1">
      <alignment horizontal="center"/>
    </xf>
    <xf numFmtId="0" fontId="19" fillId="0" borderId="0" xfId="0" applyFont="1"/>
    <xf numFmtId="164" fontId="19" fillId="0" borderId="0" xfId="1" applyFont="1"/>
    <xf numFmtId="0" fontId="19" fillId="34" borderId="0" xfId="0" applyFont="1" applyFill="1"/>
    <xf numFmtId="164" fontId="19" fillId="34" borderId="0" xfId="1" applyFont="1" applyFill="1"/>
    <xf numFmtId="0" fontId="0" fillId="34" borderId="0" xfId="0" applyFill="1"/>
    <xf numFmtId="0" fontId="18" fillId="33" borderId="11" xfId="0" applyFont="1" applyFill="1" applyBorder="1" applyAlignment="1">
      <alignment horizontal="center"/>
    </xf>
    <xf numFmtId="164" fontId="0" fillId="34" borderId="0" xfId="0" applyNumberFormat="1" applyFill="1"/>
    <xf numFmtId="0" fontId="0" fillId="0" borderId="0" xfId="0" applyAlignment="1">
      <alignment horizontal="center"/>
    </xf>
    <xf numFmtId="0" fontId="21" fillId="0" borderId="0" xfId="0" applyFont="1"/>
    <xf numFmtId="0" fontId="22" fillId="0" borderId="0" xfId="0" applyFont="1"/>
    <xf numFmtId="164" fontId="21" fillId="0" borderId="0" xfId="1" applyFont="1"/>
    <xf numFmtId="0" fontId="19" fillId="0" borderId="0" xfId="0" applyFont="1" applyFill="1"/>
    <xf numFmtId="164" fontId="19" fillId="0" borderId="0" xfId="1" applyFont="1" applyFill="1"/>
    <xf numFmtId="0" fontId="0" fillId="0" borderId="0" xfId="0" applyFill="1"/>
    <xf numFmtId="164" fontId="0" fillId="0" borderId="0" xfId="0" applyNumberFormat="1" applyFill="1"/>
    <xf numFmtId="0" fontId="18" fillId="33" borderId="10" xfId="0" applyFont="1" applyFill="1" applyBorder="1" applyAlignment="1">
      <alignment horizontal="center" wrapText="1"/>
    </xf>
  </cellXfs>
  <cellStyles count="45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5" builtinId="16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Incorrecto" xfId="10" builtinId="27" customBuiltin="1"/>
    <cellStyle name="Millares [0]" xfId="1" builtinId="6" customBuiltin="1"/>
    <cellStyle name="Moneda [0]" xfId="2" builtinId="7" customBuiltin="1"/>
    <cellStyle name="Neutral" xfId="11" builtinId="28" customBuiltin="1"/>
    <cellStyle name="Normal" xfId="0" builtinId="0" customBuiltin="1"/>
    <cellStyle name="Notas" xfId="18" builtinId="10" customBuiltin="1"/>
    <cellStyle name="Porcentaje" xfId="3" builtinId="5" customBuiltin="1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workbookViewId="0">
      <pane ySplit="6" topLeftCell="A7" activePane="bottomLeft" state="frozen"/>
      <selection pane="bottomLeft" sqref="A1:XFD1048576"/>
    </sheetView>
  </sheetViews>
  <sheetFormatPr baseColWidth="10" defaultColWidth="28.5703125" defaultRowHeight="14.45" customHeight="1" x14ac:dyDescent="0.25"/>
  <cols>
    <col min="2" max="2" width="43.85546875" customWidth="1"/>
    <col min="4" max="8" width="0" hidden="1" customWidth="1"/>
  </cols>
  <sheetData>
    <row r="1" spans="1:13" ht="14.45" customHeight="1" x14ac:dyDescent="0.25">
      <c r="B1" s="9" t="s">
        <v>177</v>
      </c>
      <c r="C1" s="9"/>
      <c r="D1" s="9"/>
      <c r="E1" s="9"/>
      <c r="F1" s="9"/>
      <c r="G1" s="9"/>
      <c r="H1" s="9"/>
      <c r="I1" s="9"/>
      <c r="J1" s="9"/>
      <c r="K1" s="9"/>
    </row>
    <row r="2" spans="1:13" ht="14.45" customHeight="1" x14ac:dyDescent="0.25">
      <c r="B2" s="9" t="s">
        <v>178</v>
      </c>
      <c r="C2" s="9"/>
      <c r="D2" s="9"/>
      <c r="E2" s="9"/>
      <c r="F2" s="9"/>
      <c r="G2" s="9"/>
      <c r="H2" s="9"/>
      <c r="I2" s="9"/>
      <c r="J2" s="9"/>
      <c r="K2" s="9"/>
    </row>
    <row r="3" spans="1:13" ht="14.45" customHeight="1" x14ac:dyDescent="0.25">
      <c r="B3" s="9" t="s">
        <v>179</v>
      </c>
      <c r="C3" s="9"/>
      <c r="D3" s="9"/>
      <c r="E3" s="9"/>
      <c r="F3" s="9"/>
      <c r="G3" s="9"/>
      <c r="H3" s="9"/>
      <c r="I3" s="9"/>
      <c r="J3" s="9"/>
      <c r="K3" s="9"/>
    </row>
    <row r="6" spans="1:13" ht="14.45" customHeight="1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10</v>
      </c>
      <c r="L6" s="1">
        <v>2021</v>
      </c>
      <c r="M6" s="7" t="s">
        <v>176</v>
      </c>
    </row>
    <row r="7" spans="1:13" ht="14.45" customHeight="1" x14ac:dyDescent="0.25">
      <c r="A7" s="2" t="s">
        <v>11</v>
      </c>
      <c r="B7" s="2" t="s">
        <v>12</v>
      </c>
      <c r="C7" s="3">
        <v>138773814199</v>
      </c>
      <c r="D7" s="3">
        <v>17782402747</v>
      </c>
      <c r="E7" s="3">
        <v>53594123815.629997</v>
      </c>
      <c r="F7" s="3">
        <v>0</v>
      </c>
      <c r="G7" s="3">
        <v>0</v>
      </c>
      <c r="H7" s="3">
        <v>0</v>
      </c>
      <c r="I7" s="3">
        <v>192367938014.63</v>
      </c>
      <c r="J7" s="3">
        <v>40588741982.980003</v>
      </c>
      <c r="K7" s="3">
        <v>122839500381.09</v>
      </c>
      <c r="L7" s="3">
        <v>0</v>
      </c>
    </row>
    <row r="8" spans="1:13" ht="14.45" customHeight="1" x14ac:dyDescent="0.25">
      <c r="A8" s="2" t="s">
        <v>13</v>
      </c>
      <c r="B8" s="2" t="s">
        <v>14</v>
      </c>
      <c r="C8" s="3">
        <v>111881314199</v>
      </c>
      <c r="D8" s="3">
        <v>0</v>
      </c>
      <c r="E8" s="3">
        <v>3107187952</v>
      </c>
      <c r="F8" s="3">
        <v>0</v>
      </c>
      <c r="G8" s="3">
        <v>0</v>
      </c>
      <c r="H8" s="3">
        <v>0</v>
      </c>
      <c r="I8" s="3">
        <v>114988502151</v>
      </c>
      <c r="J8" s="3">
        <v>8240012692.8000002</v>
      </c>
      <c r="K8" s="3">
        <v>51450902758.010002</v>
      </c>
      <c r="L8" s="3">
        <v>0</v>
      </c>
    </row>
    <row r="9" spans="1:13" s="6" customFormat="1" ht="14.45" customHeight="1" x14ac:dyDescent="0.25">
      <c r="A9" s="4" t="s">
        <v>15</v>
      </c>
      <c r="B9" s="4" t="s">
        <v>16</v>
      </c>
      <c r="C9" s="5">
        <v>31815000000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31815000000</v>
      </c>
      <c r="J9" s="5">
        <v>487292181</v>
      </c>
      <c r="K9" s="5">
        <v>18942433621</v>
      </c>
      <c r="L9" s="5">
        <v>19636163745</v>
      </c>
      <c r="M9" s="8">
        <f>L9-K9</f>
        <v>693730124</v>
      </c>
    </row>
    <row r="10" spans="1:13" ht="14.45" customHeight="1" x14ac:dyDescent="0.25">
      <c r="A10" s="2" t="s">
        <v>17</v>
      </c>
      <c r="B10" s="2" t="s">
        <v>18</v>
      </c>
      <c r="C10" s="3">
        <v>31815000000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31815000000</v>
      </c>
      <c r="J10" s="3">
        <v>487292181</v>
      </c>
      <c r="K10" s="3">
        <v>18942433621</v>
      </c>
      <c r="L10" s="3">
        <v>0</v>
      </c>
    </row>
    <row r="11" spans="1:13" ht="14.45" customHeight="1" x14ac:dyDescent="0.25">
      <c r="A11" s="2" t="s">
        <v>19</v>
      </c>
      <c r="B11" s="2" t="s">
        <v>20</v>
      </c>
      <c r="C11" s="3">
        <v>31815000000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31815000000</v>
      </c>
      <c r="J11" s="3">
        <v>487292181</v>
      </c>
      <c r="K11" s="3">
        <v>18942433621</v>
      </c>
      <c r="L11" s="3">
        <v>0</v>
      </c>
    </row>
    <row r="12" spans="1:13" ht="14.45" customHeight="1" x14ac:dyDescent="0.25">
      <c r="A12" s="2" t="s">
        <v>21</v>
      </c>
      <c r="B12" s="2" t="s">
        <v>22</v>
      </c>
      <c r="C12" s="3">
        <v>11453400000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11453400000</v>
      </c>
      <c r="J12" s="3">
        <v>171725749.61000001</v>
      </c>
      <c r="K12" s="3">
        <v>9932740472.1200008</v>
      </c>
      <c r="L12" s="3">
        <v>0</v>
      </c>
    </row>
    <row r="13" spans="1:13" ht="14.45" customHeight="1" x14ac:dyDescent="0.25">
      <c r="A13" s="2" t="s">
        <v>23</v>
      </c>
      <c r="B13" s="2" t="s">
        <v>24</v>
      </c>
      <c r="C13" s="3">
        <v>20361600000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20361600000</v>
      </c>
      <c r="J13" s="3">
        <v>315566431.38999999</v>
      </c>
      <c r="K13" s="3">
        <v>9009693148.8799992</v>
      </c>
      <c r="L13" s="3">
        <v>0</v>
      </c>
    </row>
    <row r="14" spans="1:13" ht="14.45" customHeight="1" x14ac:dyDescent="0.25">
      <c r="A14" s="2" t="s">
        <v>25</v>
      </c>
      <c r="B14" s="2" t="s">
        <v>26</v>
      </c>
      <c r="C14" s="3">
        <v>80066314199</v>
      </c>
      <c r="D14" s="3">
        <v>0</v>
      </c>
      <c r="E14" s="3">
        <v>3107187952</v>
      </c>
      <c r="F14" s="3">
        <v>0</v>
      </c>
      <c r="G14" s="3">
        <v>0</v>
      </c>
      <c r="H14" s="3">
        <v>0</v>
      </c>
      <c r="I14" s="3">
        <v>83173502151</v>
      </c>
      <c r="J14" s="3">
        <v>7752720511.8000002</v>
      </c>
      <c r="K14" s="3">
        <v>32508469137.009998</v>
      </c>
      <c r="L14" s="3">
        <v>0</v>
      </c>
    </row>
    <row r="15" spans="1:13" ht="14.45" customHeight="1" x14ac:dyDescent="0.25">
      <c r="A15" s="2" t="s">
        <v>27</v>
      </c>
      <c r="B15" s="2" t="s">
        <v>28</v>
      </c>
      <c r="C15" s="3">
        <v>53169600000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53169600000</v>
      </c>
      <c r="J15" s="3">
        <v>384672497</v>
      </c>
      <c r="K15" s="3">
        <v>16605034142</v>
      </c>
      <c r="L15" s="3">
        <v>0</v>
      </c>
    </row>
    <row r="16" spans="1:13" ht="14.45" customHeight="1" x14ac:dyDescent="0.25">
      <c r="A16" s="2" t="s">
        <v>29</v>
      </c>
      <c r="B16" s="2" t="s">
        <v>28</v>
      </c>
      <c r="C16" s="3">
        <v>53169600000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53169600000</v>
      </c>
      <c r="J16" s="3">
        <v>384672497</v>
      </c>
      <c r="K16" s="3">
        <v>16605034142</v>
      </c>
      <c r="L16" s="3">
        <v>0</v>
      </c>
    </row>
    <row r="17" spans="1:13" s="6" customFormat="1" ht="14.45" customHeight="1" x14ac:dyDescent="0.25">
      <c r="A17" s="4" t="s">
        <v>30</v>
      </c>
      <c r="B17" s="4" t="s">
        <v>31</v>
      </c>
      <c r="C17" s="5">
        <v>53169600000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53169600000</v>
      </c>
      <c r="J17" s="5">
        <v>384672497</v>
      </c>
      <c r="K17" s="5">
        <v>16605034142</v>
      </c>
      <c r="L17" s="5">
        <v>18779910548</v>
      </c>
      <c r="M17" s="8">
        <f>L17-K17</f>
        <v>2174876406</v>
      </c>
    </row>
    <row r="18" spans="1:13" ht="14.45" customHeight="1" x14ac:dyDescent="0.25">
      <c r="A18" s="2" t="s">
        <v>32</v>
      </c>
      <c r="B18" s="2" t="s">
        <v>33</v>
      </c>
      <c r="C18" s="3">
        <v>53169600000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53169600000</v>
      </c>
      <c r="J18" s="3">
        <v>384672497</v>
      </c>
      <c r="K18" s="3">
        <v>16605034142</v>
      </c>
      <c r="L18" s="3">
        <v>0</v>
      </c>
    </row>
    <row r="19" spans="1:13" ht="14.45" customHeight="1" x14ac:dyDescent="0.25">
      <c r="A19" s="2" t="s">
        <v>34</v>
      </c>
      <c r="B19" s="2" t="s">
        <v>35</v>
      </c>
      <c r="C19" s="3">
        <v>48838694430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48838694430</v>
      </c>
      <c r="J19" s="3">
        <v>384672497</v>
      </c>
      <c r="K19" s="3">
        <v>15381701034</v>
      </c>
      <c r="L19" s="3">
        <v>0</v>
      </c>
    </row>
    <row r="20" spans="1:13" ht="14.45" customHeight="1" x14ac:dyDescent="0.25">
      <c r="A20" s="2" t="s">
        <v>36</v>
      </c>
      <c r="B20" s="2" t="s">
        <v>37</v>
      </c>
      <c r="C20" s="3">
        <v>4330905570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4330905570</v>
      </c>
      <c r="J20" s="3">
        <v>0</v>
      </c>
      <c r="K20" s="3">
        <v>1223333108</v>
      </c>
      <c r="L20" s="3">
        <v>0</v>
      </c>
    </row>
    <row r="21" spans="1:13" ht="14.45" customHeight="1" x14ac:dyDescent="0.25">
      <c r="A21" s="2" t="s">
        <v>38</v>
      </c>
      <c r="B21" s="2" t="s">
        <v>39</v>
      </c>
      <c r="C21" s="3">
        <v>16972094692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16972094692</v>
      </c>
      <c r="J21" s="3">
        <v>7027572155.1999998</v>
      </c>
      <c r="K21" s="3">
        <v>8826613531.2900009</v>
      </c>
      <c r="L21" s="3">
        <v>0</v>
      </c>
    </row>
    <row r="22" spans="1:13" ht="14.45" customHeight="1" x14ac:dyDescent="0.25">
      <c r="A22" s="2" t="s">
        <v>40</v>
      </c>
      <c r="B22" s="2" t="s">
        <v>41</v>
      </c>
      <c r="C22" s="3">
        <v>100000000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100000000</v>
      </c>
      <c r="J22" s="3">
        <v>1219568.8999999999</v>
      </c>
      <c r="K22" s="3">
        <v>2497874.84</v>
      </c>
      <c r="L22" s="3">
        <v>0</v>
      </c>
    </row>
    <row r="23" spans="1:13" ht="14.45" customHeight="1" x14ac:dyDescent="0.25">
      <c r="A23" s="2" t="s">
        <v>42</v>
      </c>
      <c r="B23" s="2" t="s">
        <v>43</v>
      </c>
      <c r="C23" s="3">
        <v>1505975459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1505975459</v>
      </c>
      <c r="J23" s="3">
        <v>81186700</v>
      </c>
      <c r="K23" s="3">
        <v>471079518.14999998</v>
      </c>
      <c r="L23" s="3">
        <v>0</v>
      </c>
    </row>
    <row r="24" spans="1:13" ht="14.45" customHeight="1" x14ac:dyDescent="0.25">
      <c r="A24" s="2" t="s">
        <v>44</v>
      </c>
      <c r="B24" s="2" t="s">
        <v>45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78886932</v>
      </c>
      <c r="K24" s="3">
        <v>467021560.14999998</v>
      </c>
      <c r="L24" s="3">
        <v>0</v>
      </c>
    </row>
    <row r="25" spans="1:13" ht="14.45" customHeight="1" x14ac:dyDescent="0.25">
      <c r="A25" s="2" t="s">
        <v>46</v>
      </c>
      <c r="B25" s="2" t="s">
        <v>47</v>
      </c>
      <c r="C25" s="3">
        <v>1505975459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1505975459</v>
      </c>
      <c r="J25" s="3">
        <v>0</v>
      </c>
      <c r="K25" s="3">
        <v>0</v>
      </c>
      <c r="L25" s="3">
        <v>0</v>
      </c>
    </row>
    <row r="26" spans="1:13" ht="14.45" customHeight="1" x14ac:dyDescent="0.25">
      <c r="A26" s="2" t="s">
        <v>48</v>
      </c>
      <c r="B26" s="2" t="s">
        <v>49</v>
      </c>
      <c r="C26" s="3">
        <v>346119233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346119233</v>
      </c>
      <c r="J26" s="3">
        <v>38714195</v>
      </c>
      <c r="K26" s="3">
        <v>216505716</v>
      </c>
      <c r="L26" s="3">
        <v>0</v>
      </c>
    </row>
    <row r="27" spans="1:13" ht="14.45" customHeight="1" x14ac:dyDescent="0.25">
      <c r="A27" s="2" t="s">
        <v>50</v>
      </c>
      <c r="B27" s="2" t="s">
        <v>51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38714195</v>
      </c>
      <c r="K27" s="3">
        <v>216505716</v>
      </c>
      <c r="L27" s="3">
        <v>0</v>
      </c>
    </row>
    <row r="28" spans="1:13" ht="14.45" customHeight="1" x14ac:dyDescent="0.25">
      <c r="A28" s="2" t="s">
        <v>52</v>
      </c>
      <c r="B28" s="2" t="s">
        <v>49</v>
      </c>
      <c r="C28" s="3">
        <v>346119233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346119233</v>
      </c>
      <c r="J28" s="3">
        <v>0</v>
      </c>
      <c r="K28" s="3">
        <v>0</v>
      </c>
      <c r="L28" s="3">
        <v>0</v>
      </c>
    </row>
    <row r="29" spans="1:13" ht="14.45" customHeight="1" x14ac:dyDescent="0.25">
      <c r="A29" s="2" t="s">
        <v>53</v>
      </c>
      <c r="B29" s="2" t="s">
        <v>54</v>
      </c>
      <c r="C29" s="3">
        <v>8200000000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8200000000</v>
      </c>
      <c r="J29" s="3">
        <v>6212630561.6899996</v>
      </c>
      <c r="K29" s="3">
        <v>7037013549.6899996</v>
      </c>
      <c r="L29" s="3">
        <v>0</v>
      </c>
    </row>
    <row r="30" spans="1:13" ht="14.45" customHeight="1" x14ac:dyDescent="0.25">
      <c r="A30" s="2" t="s">
        <v>55</v>
      </c>
      <c r="B30" s="2" t="s">
        <v>56</v>
      </c>
      <c r="C30" s="3">
        <v>3800000000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3800000000</v>
      </c>
      <c r="J30" s="3">
        <v>693741129.61000001</v>
      </c>
      <c r="K30" s="3">
        <v>1027935420.61</v>
      </c>
      <c r="L30" s="3">
        <v>0</v>
      </c>
    </row>
    <row r="31" spans="1:13" ht="14.45" customHeight="1" x14ac:dyDescent="0.25">
      <c r="A31" s="2" t="s">
        <v>57</v>
      </c>
      <c r="B31" s="2" t="s">
        <v>58</v>
      </c>
      <c r="C31" s="3">
        <v>3000000000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3000000000</v>
      </c>
      <c r="J31" s="3">
        <v>80000</v>
      </c>
      <c r="K31" s="3">
        <v>71231527</v>
      </c>
      <c r="L31" s="3">
        <v>0</v>
      </c>
    </row>
    <row r="32" spans="1:13" ht="14.45" customHeight="1" x14ac:dyDescent="0.25">
      <c r="A32" s="2" t="s">
        <v>59</v>
      </c>
      <c r="B32" s="2" t="s">
        <v>60</v>
      </c>
      <c r="C32" s="3">
        <v>20000000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20000000</v>
      </c>
      <c r="J32" s="3">
        <v>0</v>
      </c>
      <c r="K32" s="3">
        <v>349925</v>
      </c>
      <c r="L32" s="3">
        <v>0</v>
      </c>
    </row>
    <row r="33" spans="1:13" s="6" customFormat="1" ht="14.45" customHeight="1" x14ac:dyDescent="0.25">
      <c r="A33" s="4" t="s">
        <v>61</v>
      </c>
      <c r="B33" s="4" t="s">
        <v>62</v>
      </c>
      <c r="C33" s="5">
        <v>1050000000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1050000000</v>
      </c>
      <c r="J33" s="5">
        <v>43646772.600000001</v>
      </c>
      <c r="K33" s="5">
        <v>156390047.52000001</v>
      </c>
      <c r="L33" s="5">
        <v>120919261.43000001</v>
      </c>
      <c r="M33" s="8">
        <f>L33-K33</f>
        <v>-35470786.090000004</v>
      </c>
    </row>
    <row r="34" spans="1:13" ht="14.45" customHeight="1" x14ac:dyDescent="0.25">
      <c r="A34" s="2" t="s">
        <v>63</v>
      </c>
      <c r="B34" s="2" t="s">
        <v>64</v>
      </c>
      <c r="C34" s="3">
        <v>1050000000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1050000000</v>
      </c>
      <c r="J34" s="3">
        <v>43646772.600000001</v>
      </c>
      <c r="K34" s="3">
        <v>156390047.52000001</v>
      </c>
      <c r="L34" s="3">
        <v>0</v>
      </c>
    </row>
    <row r="35" spans="1:13" ht="14.45" customHeight="1" x14ac:dyDescent="0.25">
      <c r="A35" s="2" t="s">
        <v>65</v>
      </c>
      <c r="B35" s="2" t="s">
        <v>66</v>
      </c>
      <c r="C35" s="3">
        <v>50000000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50000000</v>
      </c>
      <c r="J35" s="3">
        <v>0</v>
      </c>
      <c r="K35" s="3">
        <v>0</v>
      </c>
      <c r="L35" s="3">
        <v>0</v>
      </c>
    </row>
    <row r="36" spans="1:13" ht="14.45" customHeight="1" x14ac:dyDescent="0.25">
      <c r="A36" s="2" t="s">
        <v>67</v>
      </c>
      <c r="B36" s="2" t="s">
        <v>68</v>
      </c>
      <c r="C36" s="3">
        <v>1000000000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1000000000</v>
      </c>
      <c r="J36" s="3">
        <v>43646772.600000001</v>
      </c>
      <c r="K36" s="3">
        <v>156390047.52000001</v>
      </c>
      <c r="L36" s="3">
        <v>0</v>
      </c>
    </row>
    <row r="37" spans="1:13" ht="14.45" customHeight="1" x14ac:dyDescent="0.25">
      <c r="A37" s="2" t="s">
        <v>69</v>
      </c>
      <c r="B37" s="2" t="s">
        <v>70</v>
      </c>
      <c r="C37" s="3">
        <v>525000000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525000000</v>
      </c>
      <c r="J37" s="3">
        <v>7306165</v>
      </c>
      <c r="K37" s="3">
        <v>39493368.200000003</v>
      </c>
      <c r="L37" s="3">
        <v>0</v>
      </c>
    </row>
    <row r="38" spans="1:13" ht="14.45" customHeight="1" x14ac:dyDescent="0.25">
      <c r="A38" s="2" t="s">
        <v>71</v>
      </c>
      <c r="B38" s="2" t="s">
        <v>72</v>
      </c>
      <c r="C38" s="3">
        <v>525000000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525000000</v>
      </c>
      <c r="J38" s="3">
        <v>7306165</v>
      </c>
      <c r="K38" s="3">
        <v>39493368.200000003</v>
      </c>
      <c r="L38" s="3">
        <v>0</v>
      </c>
    </row>
    <row r="39" spans="1:13" ht="14.45" customHeight="1" x14ac:dyDescent="0.25">
      <c r="A39" s="2" t="s">
        <v>73</v>
      </c>
      <c r="B39" s="2" t="s">
        <v>74</v>
      </c>
      <c r="C39" s="3">
        <v>525000000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525000000</v>
      </c>
      <c r="J39" s="3">
        <v>7306165</v>
      </c>
      <c r="K39" s="3">
        <v>39493368.200000003</v>
      </c>
      <c r="L39" s="3">
        <v>0</v>
      </c>
    </row>
    <row r="40" spans="1:13" ht="14.45" customHeight="1" x14ac:dyDescent="0.25">
      <c r="A40" s="2" t="s">
        <v>75</v>
      </c>
      <c r="B40" s="2" t="s">
        <v>76</v>
      </c>
      <c r="C40" s="3">
        <v>0</v>
      </c>
      <c r="D40" s="3">
        <v>0</v>
      </c>
      <c r="E40" s="3">
        <v>3107187952</v>
      </c>
      <c r="F40" s="3">
        <v>0</v>
      </c>
      <c r="G40" s="3">
        <v>0</v>
      </c>
      <c r="H40" s="3">
        <v>0</v>
      </c>
      <c r="I40" s="3">
        <v>3107187952</v>
      </c>
      <c r="J40" s="3">
        <v>0</v>
      </c>
      <c r="K40" s="3">
        <v>2360863279</v>
      </c>
      <c r="L40" s="3">
        <v>0</v>
      </c>
    </row>
    <row r="41" spans="1:13" ht="14.45" customHeight="1" x14ac:dyDescent="0.25">
      <c r="A41" s="2" t="s">
        <v>77</v>
      </c>
      <c r="B41" s="2" t="s">
        <v>78</v>
      </c>
      <c r="C41" s="3">
        <v>0</v>
      </c>
      <c r="D41" s="3">
        <v>0</v>
      </c>
      <c r="E41" s="3">
        <v>3107187952</v>
      </c>
      <c r="F41" s="3">
        <v>0</v>
      </c>
      <c r="G41" s="3">
        <v>0</v>
      </c>
      <c r="H41" s="3">
        <v>0</v>
      </c>
      <c r="I41" s="3">
        <v>3107187952</v>
      </c>
      <c r="J41" s="3">
        <v>0</v>
      </c>
      <c r="K41" s="3">
        <v>2360863279</v>
      </c>
      <c r="L41" s="3">
        <v>0</v>
      </c>
    </row>
    <row r="42" spans="1:13" ht="14.45" customHeight="1" x14ac:dyDescent="0.25">
      <c r="A42" s="2" t="s">
        <v>79</v>
      </c>
      <c r="B42" s="2" t="s">
        <v>80</v>
      </c>
      <c r="C42" s="3">
        <v>0</v>
      </c>
      <c r="D42" s="3">
        <v>0</v>
      </c>
      <c r="E42" s="3">
        <v>3107187952</v>
      </c>
      <c r="F42" s="3">
        <v>0</v>
      </c>
      <c r="G42" s="3">
        <v>0</v>
      </c>
      <c r="H42" s="3">
        <v>0</v>
      </c>
      <c r="I42" s="3">
        <v>3107187952</v>
      </c>
      <c r="J42" s="3">
        <v>0</v>
      </c>
      <c r="K42" s="3">
        <v>2360863279</v>
      </c>
      <c r="L42" s="3">
        <v>0</v>
      </c>
    </row>
    <row r="43" spans="1:13" ht="14.45" customHeight="1" x14ac:dyDescent="0.25">
      <c r="A43" s="2" t="s">
        <v>81</v>
      </c>
      <c r="B43" s="2" t="s">
        <v>82</v>
      </c>
      <c r="C43" s="3">
        <v>0</v>
      </c>
      <c r="D43" s="3">
        <v>0</v>
      </c>
      <c r="E43" s="3">
        <v>3107187952</v>
      </c>
      <c r="F43" s="3">
        <v>0</v>
      </c>
      <c r="G43" s="3">
        <v>0</v>
      </c>
      <c r="H43" s="3">
        <v>0</v>
      </c>
      <c r="I43" s="3">
        <v>3107187952</v>
      </c>
      <c r="J43" s="3">
        <v>0</v>
      </c>
      <c r="K43" s="3">
        <v>2360863279</v>
      </c>
      <c r="L43" s="3">
        <v>0</v>
      </c>
    </row>
    <row r="44" spans="1:13" ht="14.45" customHeight="1" x14ac:dyDescent="0.25">
      <c r="A44" s="2" t="s">
        <v>83</v>
      </c>
      <c r="B44" s="2" t="s">
        <v>84</v>
      </c>
      <c r="C44" s="3">
        <v>8349619507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8349619507</v>
      </c>
      <c r="J44" s="3">
        <v>289522922</v>
      </c>
      <c r="K44" s="3">
        <v>4520074769</v>
      </c>
      <c r="L44" s="3">
        <v>0</v>
      </c>
    </row>
    <row r="45" spans="1:13" ht="14.45" customHeight="1" x14ac:dyDescent="0.25">
      <c r="A45" s="2" t="s">
        <v>85</v>
      </c>
      <c r="B45" s="2" t="s">
        <v>86</v>
      </c>
      <c r="C45" s="3">
        <v>4830000000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4830000000</v>
      </c>
      <c r="J45" s="3">
        <v>289522922</v>
      </c>
      <c r="K45" s="3">
        <v>3704725169</v>
      </c>
      <c r="L45" s="3">
        <v>0</v>
      </c>
    </row>
    <row r="46" spans="1:13" ht="14.45" customHeight="1" x14ac:dyDescent="0.25">
      <c r="A46" s="2" t="s">
        <v>87</v>
      </c>
      <c r="B46" s="2" t="s">
        <v>88</v>
      </c>
      <c r="C46" s="3">
        <v>4830000000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4830000000</v>
      </c>
      <c r="J46" s="3">
        <v>289522922</v>
      </c>
      <c r="K46" s="3">
        <v>3704725169</v>
      </c>
      <c r="L46" s="3">
        <v>0</v>
      </c>
    </row>
    <row r="47" spans="1:13" ht="14.45" customHeight="1" x14ac:dyDescent="0.25">
      <c r="A47" s="2" t="s">
        <v>89</v>
      </c>
      <c r="B47" s="2" t="s">
        <v>90</v>
      </c>
      <c r="C47" s="3">
        <v>4830000000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4830000000</v>
      </c>
      <c r="J47" s="3">
        <v>289522922</v>
      </c>
      <c r="K47" s="3">
        <v>3704725169</v>
      </c>
      <c r="L47" s="3">
        <v>0</v>
      </c>
    </row>
    <row r="48" spans="1:13" ht="14.45" customHeight="1" x14ac:dyDescent="0.25">
      <c r="A48" s="2" t="s">
        <v>91</v>
      </c>
      <c r="B48" s="2" t="s">
        <v>92</v>
      </c>
      <c r="C48" s="3">
        <v>3519619507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3519619507</v>
      </c>
      <c r="J48" s="3">
        <v>0</v>
      </c>
      <c r="K48" s="3">
        <v>815349600</v>
      </c>
      <c r="L48" s="3">
        <v>0</v>
      </c>
    </row>
    <row r="49" spans="1:13" ht="14.45" customHeight="1" x14ac:dyDescent="0.25">
      <c r="A49" s="2" t="s">
        <v>93</v>
      </c>
      <c r="B49" s="2" t="s">
        <v>94</v>
      </c>
      <c r="C49" s="3">
        <v>3519619507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3519619507</v>
      </c>
      <c r="J49" s="3">
        <v>0</v>
      </c>
      <c r="K49" s="3">
        <v>815349600</v>
      </c>
      <c r="L49" s="3">
        <v>0</v>
      </c>
    </row>
    <row r="50" spans="1:13" ht="14.45" customHeight="1" x14ac:dyDescent="0.25">
      <c r="A50" s="2" t="s">
        <v>95</v>
      </c>
      <c r="B50" s="2" t="s">
        <v>96</v>
      </c>
      <c r="C50" s="3">
        <v>26892500000</v>
      </c>
      <c r="D50" s="3">
        <v>17782402747</v>
      </c>
      <c r="E50" s="3">
        <v>50486935863.629997</v>
      </c>
      <c r="F50" s="3">
        <v>0</v>
      </c>
      <c r="G50" s="3">
        <v>0</v>
      </c>
      <c r="H50" s="3">
        <v>0</v>
      </c>
      <c r="I50" s="3">
        <v>77379435863.630005</v>
      </c>
      <c r="J50" s="3">
        <v>32348729290.18</v>
      </c>
      <c r="K50" s="3">
        <v>71388597623.080002</v>
      </c>
      <c r="L50" s="3">
        <v>0</v>
      </c>
    </row>
    <row r="51" spans="1:13" s="6" customFormat="1" ht="14.45" customHeight="1" x14ac:dyDescent="0.25">
      <c r="A51" s="4" t="s">
        <v>97</v>
      </c>
      <c r="B51" s="4" t="s">
        <v>98</v>
      </c>
      <c r="C51" s="5">
        <v>1200000000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1200000000</v>
      </c>
      <c r="J51" s="5">
        <v>135804086.02000001</v>
      </c>
      <c r="K51" s="5">
        <v>852550867.79999995</v>
      </c>
      <c r="L51" s="5">
        <v>423444333.94</v>
      </c>
      <c r="M51" s="8">
        <f>L51-K51</f>
        <v>-429106533.85999995</v>
      </c>
    </row>
    <row r="52" spans="1:13" ht="14.45" customHeight="1" x14ac:dyDescent="0.25">
      <c r="A52" s="2" t="s">
        <v>99</v>
      </c>
      <c r="B52" s="2" t="s">
        <v>100</v>
      </c>
      <c r="C52" s="3">
        <v>1200000000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1200000000</v>
      </c>
      <c r="J52" s="3">
        <v>135804086.02000001</v>
      </c>
      <c r="K52" s="3">
        <v>852550867.79999995</v>
      </c>
      <c r="L52" s="3">
        <v>0</v>
      </c>
    </row>
    <row r="53" spans="1:13" ht="14.45" customHeight="1" x14ac:dyDescent="0.25">
      <c r="A53" s="2" t="s">
        <v>101</v>
      </c>
      <c r="B53" s="2" t="s">
        <v>102</v>
      </c>
      <c r="C53" s="3">
        <v>1200000000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1200000000</v>
      </c>
      <c r="J53" s="3">
        <v>135732283</v>
      </c>
      <c r="K53" s="3">
        <v>846801627.71000004</v>
      </c>
      <c r="L53" s="3">
        <v>0</v>
      </c>
    </row>
    <row r="54" spans="1:13" ht="14.45" customHeight="1" x14ac:dyDescent="0.25">
      <c r="A54" s="2" t="s">
        <v>103</v>
      </c>
      <c r="B54" s="2" t="s">
        <v>104</v>
      </c>
      <c r="C54" s="3">
        <v>400000000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400000000</v>
      </c>
      <c r="J54" s="3">
        <v>135732283</v>
      </c>
      <c r="K54" s="3">
        <v>441620059.97000003</v>
      </c>
      <c r="L54" s="3">
        <v>0</v>
      </c>
    </row>
    <row r="55" spans="1:13" ht="14.45" customHeight="1" x14ac:dyDescent="0.25">
      <c r="A55" s="2" t="s">
        <v>105</v>
      </c>
      <c r="B55" s="2" t="s">
        <v>106</v>
      </c>
      <c r="C55" s="3">
        <v>150000000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150000000</v>
      </c>
      <c r="J55" s="3">
        <v>0</v>
      </c>
      <c r="K55" s="3">
        <v>0</v>
      </c>
      <c r="L55" s="3">
        <v>0</v>
      </c>
    </row>
    <row r="56" spans="1:13" ht="14.45" customHeight="1" x14ac:dyDescent="0.25">
      <c r="A56" s="2" t="s">
        <v>107</v>
      </c>
      <c r="B56" s="2" t="s">
        <v>108</v>
      </c>
      <c r="C56" s="3">
        <v>100000000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100000000</v>
      </c>
      <c r="J56" s="3">
        <v>0</v>
      </c>
      <c r="K56" s="3">
        <v>0</v>
      </c>
      <c r="L56" s="3">
        <v>0</v>
      </c>
    </row>
    <row r="57" spans="1:13" ht="14.45" customHeight="1" x14ac:dyDescent="0.25">
      <c r="A57" s="2" t="s">
        <v>109</v>
      </c>
      <c r="B57" s="2" t="s">
        <v>110</v>
      </c>
      <c r="C57" s="3">
        <v>550000000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550000000</v>
      </c>
      <c r="J57" s="3">
        <v>0</v>
      </c>
      <c r="K57" s="3">
        <v>405181567.74000001</v>
      </c>
      <c r="L57" s="3">
        <v>0</v>
      </c>
    </row>
    <row r="58" spans="1:13" ht="14.45" customHeight="1" x14ac:dyDescent="0.25">
      <c r="A58" s="2" t="s">
        <v>111</v>
      </c>
      <c r="B58" s="2" t="s">
        <v>112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71803.02</v>
      </c>
      <c r="K58" s="3">
        <v>5749240.0899999999</v>
      </c>
      <c r="L58" s="3">
        <v>0</v>
      </c>
    </row>
    <row r="59" spans="1:13" ht="14.45" customHeight="1" x14ac:dyDescent="0.25">
      <c r="A59" s="2" t="s">
        <v>113</v>
      </c>
      <c r="B59" s="2" t="s">
        <v>114</v>
      </c>
      <c r="C59" s="3">
        <v>0</v>
      </c>
      <c r="D59" s="3">
        <v>0</v>
      </c>
      <c r="E59" s="3">
        <v>32704533116.630001</v>
      </c>
      <c r="F59" s="3">
        <v>0</v>
      </c>
      <c r="G59" s="3">
        <v>0</v>
      </c>
      <c r="H59" s="3">
        <v>0</v>
      </c>
      <c r="I59" s="3">
        <v>32704533116.630001</v>
      </c>
      <c r="J59" s="3">
        <v>0</v>
      </c>
      <c r="K59" s="3">
        <v>32704533116.630001</v>
      </c>
      <c r="L59" s="3">
        <v>0</v>
      </c>
    </row>
    <row r="60" spans="1:13" ht="14.45" customHeight="1" x14ac:dyDescent="0.25">
      <c r="A60" s="2" t="s">
        <v>115</v>
      </c>
      <c r="B60" s="2" t="s">
        <v>114</v>
      </c>
      <c r="C60" s="3">
        <v>0</v>
      </c>
      <c r="D60" s="3">
        <v>0</v>
      </c>
      <c r="E60" s="3">
        <v>32704533116.630001</v>
      </c>
      <c r="F60" s="3">
        <v>0</v>
      </c>
      <c r="G60" s="3">
        <v>0</v>
      </c>
      <c r="H60" s="3">
        <v>0</v>
      </c>
      <c r="I60" s="3">
        <v>32704533116.630001</v>
      </c>
      <c r="J60" s="3">
        <v>0</v>
      </c>
      <c r="K60" s="3">
        <v>32704533116.630001</v>
      </c>
      <c r="L60" s="3">
        <v>0</v>
      </c>
    </row>
    <row r="61" spans="1:13" ht="14.45" customHeight="1" x14ac:dyDescent="0.25">
      <c r="A61" s="2" t="s">
        <v>116</v>
      </c>
      <c r="B61" s="2" t="s">
        <v>114</v>
      </c>
      <c r="C61" s="3">
        <v>0</v>
      </c>
      <c r="D61" s="3">
        <v>0</v>
      </c>
      <c r="E61" s="3">
        <v>32704533116.630001</v>
      </c>
      <c r="F61" s="3">
        <v>0</v>
      </c>
      <c r="G61" s="3">
        <v>0</v>
      </c>
      <c r="H61" s="3">
        <v>0</v>
      </c>
      <c r="I61" s="3">
        <v>32704533116.630001</v>
      </c>
      <c r="J61" s="3">
        <v>0</v>
      </c>
      <c r="K61" s="3">
        <v>32704533116.630001</v>
      </c>
      <c r="L61" s="3">
        <v>0</v>
      </c>
    </row>
    <row r="62" spans="1:13" ht="14.45" customHeight="1" x14ac:dyDescent="0.25">
      <c r="A62" s="2" t="s">
        <v>117</v>
      </c>
      <c r="B62" s="2" t="s">
        <v>114</v>
      </c>
      <c r="C62" s="3">
        <v>0</v>
      </c>
      <c r="D62" s="3">
        <v>0</v>
      </c>
      <c r="E62" s="3">
        <v>32704533116.630001</v>
      </c>
      <c r="F62" s="3">
        <v>0</v>
      </c>
      <c r="G62" s="3">
        <v>0</v>
      </c>
      <c r="H62" s="3">
        <v>0</v>
      </c>
      <c r="I62" s="3">
        <v>32704533116.630001</v>
      </c>
      <c r="J62" s="3">
        <v>0</v>
      </c>
      <c r="K62" s="3">
        <v>32704533116.630001</v>
      </c>
      <c r="L62" s="3">
        <v>0</v>
      </c>
    </row>
    <row r="63" spans="1:13" ht="14.45" customHeight="1" x14ac:dyDescent="0.25">
      <c r="A63" s="2" t="s">
        <v>118</v>
      </c>
      <c r="B63" s="2" t="s">
        <v>114</v>
      </c>
      <c r="C63" s="3">
        <v>0</v>
      </c>
      <c r="D63" s="3">
        <v>0</v>
      </c>
      <c r="E63" s="3">
        <v>32704533116.630001</v>
      </c>
      <c r="F63" s="3">
        <v>0</v>
      </c>
      <c r="G63" s="3">
        <v>0</v>
      </c>
      <c r="H63" s="3">
        <v>0</v>
      </c>
      <c r="I63" s="3">
        <v>32704533116.630001</v>
      </c>
      <c r="J63" s="3">
        <v>0</v>
      </c>
      <c r="K63" s="3">
        <v>32704533116.630001</v>
      </c>
      <c r="L63" s="3">
        <v>0</v>
      </c>
    </row>
    <row r="64" spans="1:13" ht="14.45" customHeight="1" x14ac:dyDescent="0.25">
      <c r="A64" s="2" t="s">
        <v>119</v>
      </c>
      <c r="B64" s="2" t="s">
        <v>120</v>
      </c>
      <c r="C64" s="3">
        <v>13229000000</v>
      </c>
      <c r="D64" s="3">
        <v>17782402747</v>
      </c>
      <c r="E64" s="3">
        <v>17782402747</v>
      </c>
      <c r="F64" s="3">
        <v>0</v>
      </c>
      <c r="G64" s="3">
        <v>0</v>
      </c>
      <c r="H64" s="3">
        <v>0</v>
      </c>
      <c r="I64" s="3">
        <v>31011402747</v>
      </c>
      <c r="J64" s="3">
        <v>31011402747</v>
      </c>
      <c r="K64" s="3">
        <v>31011402747</v>
      </c>
      <c r="L64" s="3">
        <v>0</v>
      </c>
    </row>
    <row r="65" spans="1:13" ht="14.45" customHeight="1" x14ac:dyDescent="0.25">
      <c r="A65" s="2" t="s">
        <v>121</v>
      </c>
      <c r="B65" s="2" t="s">
        <v>122</v>
      </c>
      <c r="C65" s="3">
        <v>13229000000</v>
      </c>
      <c r="D65" s="3">
        <v>17782402747</v>
      </c>
      <c r="E65" s="3">
        <v>17782402747</v>
      </c>
      <c r="F65" s="3">
        <v>0</v>
      </c>
      <c r="G65" s="3">
        <v>0</v>
      </c>
      <c r="H65" s="3">
        <v>0</v>
      </c>
      <c r="I65" s="3">
        <v>31011402747</v>
      </c>
      <c r="J65" s="3">
        <v>31011402747</v>
      </c>
      <c r="K65" s="3">
        <v>31011402747</v>
      </c>
      <c r="L65" s="3">
        <v>0</v>
      </c>
    </row>
    <row r="66" spans="1:13" ht="14.45" customHeight="1" x14ac:dyDescent="0.25">
      <c r="A66" s="2" t="s">
        <v>123</v>
      </c>
      <c r="B66" s="2" t="s">
        <v>124</v>
      </c>
      <c r="C66" s="3">
        <v>3673000000</v>
      </c>
      <c r="D66" s="3">
        <v>5419834148</v>
      </c>
      <c r="E66" s="3">
        <v>5419834148</v>
      </c>
      <c r="F66" s="3">
        <v>0</v>
      </c>
      <c r="G66" s="3">
        <v>0</v>
      </c>
      <c r="H66" s="3">
        <v>0</v>
      </c>
      <c r="I66" s="3">
        <v>9092834148</v>
      </c>
      <c r="J66" s="3">
        <v>9092834148</v>
      </c>
      <c r="K66" s="3">
        <v>9092834148</v>
      </c>
      <c r="L66" s="3">
        <v>0</v>
      </c>
    </row>
    <row r="67" spans="1:13" ht="14.45" customHeight="1" x14ac:dyDescent="0.25">
      <c r="A67" s="2" t="s">
        <v>125</v>
      </c>
      <c r="B67" s="2" t="s">
        <v>126</v>
      </c>
      <c r="C67" s="3">
        <v>1000000000</v>
      </c>
      <c r="D67" s="3">
        <v>2968309037</v>
      </c>
      <c r="E67" s="3">
        <v>2968309037</v>
      </c>
      <c r="F67" s="3">
        <v>0</v>
      </c>
      <c r="G67" s="3">
        <v>0</v>
      </c>
      <c r="H67" s="3">
        <v>0</v>
      </c>
      <c r="I67" s="3">
        <v>3968309037</v>
      </c>
      <c r="J67" s="3">
        <v>3968309037</v>
      </c>
      <c r="K67" s="3">
        <v>3968309037</v>
      </c>
      <c r="L67" s="3">
        <v>0</v>
      </c>
    </row>
    <row r="68" spans="1:13" ht="14.45" customHeight="1" x14ac:dyDescent="0.25">
      <c r="A68" s="2" t="s">
        <v>127</v>
      </c>
      <c r="B68" s="2" t="s">
        <v>128</v>
      </c>
      <c r="C68" s="3">
        <v>0</v>
      </c>
      <c r="D68" s="3">
        <v>1862192023</v>
      </c>
      <c r="E68" s="3">
        <v>1862192023</v>
      </c>
      <c r="F68" s="3">
        <v>0</v>
      </c>
      <c r="G68" s="3">
        <v>0</v>
      </c>
      <c r="H68" s="3">
        <v>0</v>
      </c>
      <c r="I68" s="3">
        <v>1862192023</v>
      </c>
      <c r="J68" s="3">
        <v>1862192023</v>
      </c>
      <c r="K68" s="3">
        <v>1862192023</v>
      </c>
      <c r="L68" s="3">
        <v>0</v>
      </c>
    </row>
    <row r="69" spans="1:13" ht="14.45" customHeight="1" x14ac:dyDescent="0.25">
      <c r="A69" s="2" t="s">
        <v>129</v>
      </c>
      <c r="B69" s="2" t="s">
        <v>130</v>
      </c>
      <c r="C69" s="3">
        <v>2956000000</v>
      </c>
      <c r="D69" s="3">
        <v>710845162</v>
      </c>
      <c r="E69" s="3">
        <v>710845162</v>
      </c>
      <c r="F69" s="3">
        <v>0</v>
      </c>
      <c r="G69" s="3">
        <v>0</v>
      </c>
      <c r="H69" s="3">
        <v>0</v>
      </c>
      <c r="I69" s="3">
        <v>3666845162</v>
      </c>
      <c r="J69" s="3">
        <v>2956000000</v>
      </c>
      <c r="K69" s="3">
        <v>2956000000</v>
      </c>
      <c r="L69" s="3">
        <v>0</v>
      </c>
    </row>
    <row r="70" spans="1:13" ht="14.45" customHeight="1" x14ac:dyDescent="0.25">
      <c r="A70" s="2" t="s">
        <v>131</v>
      </c>
      <c r="B70" s="2" t="s">
        <v>132</v>
      </c>
      <c r="C70" s="3">
        <v>5600000000</v>
      </c>
      <c r="D70" s="3">
        <v>4844437456</v>
      </c>
      <c r="E70" s="3">
        <v>4844437456</v>
      </c>
      <c r="F70" s="3">
        <v>0</v>
      </c>
      <c r="G70" s="3">
        <v>0</v>
      </c>
      <c r="H70" s="3">
        <v>0</v>
      </c>
      <c r="I70" s="3">
        <v>10444437456</v>
      </c>
      <c r="J70" s="3">
        <v>11155282618</v>
      </c>
      <c r="K70" s="3">
        <v>11155282618</v>
      </c>
      <c r="L70" s="3">
        <v>0</v>
      </c>
    </row>
    <row r="71" spans="1:13" ht="14.45" customHeight="1" x14ac:dyDescent="0.25">
      <c r="A71" s="2" t="s">
        <v>133</v>
      </c>
      <c r="B71" s="2" t="s">
        <v>134</v>
      </c>
      <c r="C71" s="3">
        <v>0</v>
      </c>
      <c r="D71" s="3">
        <v>520109447</v>
      </c>
      <c r="E71" s="3">
        <v>520109447</v>
      </c>
      <c r="F71" s="3">
        <v>0</v>
      </c>
      <c r="G71" s="3">
        <v>0</v>
      </c>
      <c r="H71" s="3">
        <v>0</v>
      </c>
      <c r="I71" s="3">
        <v>520109447</v>
      </c>
      <c r="J71" s="3">
        <v>520109447</v>
      </c>
      <c r="K71" s="3">
        <v>520109447</v>
      </c>
      <c r="L71" s="3">
        <v>0</v>
      </c>
    </row>
    <row r="72" spans="1:13" ht="14.45" customHeight="1" x14ac:dyDescent="0.25">
      <c r="A72" s="2" t="s">
        <v>135</v>
      </c>
      <c r="B72" s="2" t="s">
        <v>136</v>
      </c>
      <c r="C72" s="3">
        <v>0</v>
      </c>
      <c r="D72" s="3">
        <v>730887395</v>
      </c>
      <c r="E72" s="3">
        <v>730887395</v>
      </c>
      <c r="F72" s="3">
        <v>0</v>
      </c>
      <c r="G72" s="3">
        <v>0</v>
      </c>
      <c r="H72" s="3">
        <v>0</v>
      </c>
      <c r="I72" s="3">
        <v>730887395</v>
      </c>
      <c r="J72" s="3">
        <v>730887395</v>
      </c>
      <c r="K72" s="3">
        <v>730887395</v>
      </c>
      <c r="L72" s="3">
        <v>0</v>
      </c>
    </row>
    <row r="73" spans="1:13" ht="14.45" customHeight="1" x14ac:dyDescent="0.25">
      <c r="A73" s="2" t="s">
        <v>137</v>
      </c>
      <c r="B73" s="2" t="s">
        <v>138</v>
      </c>
      <c r="C73" s="3">
        <v>0</v>
      </c>
      <c r="D73" s="3">
        <v>725788079</v>
      </c>
      <c r="E73" s="3">
        <v>725788079</v>
      </c>
      <c r="F73" s="3">
        <v>0</v>
      </c>
      <c r="G73" s="3">
        <v>0</v>
      </c>
      <c r="H73" s="3">
        <v>0</v>
      </c>
      <c r="I73" s="3">
        <v>725788079</v>
      </c>
      <c r="J73" s="3">
        <v>725788079</v>
      </c>
      <c r="K73" s="3">
        <v>725788079</v>
      </c>
      <c r="L73" s="3">
        <v>0</v>
      </c>
    </row>
    <row r="74" spans="1:13" s="6" customFormat="1" ht="14.45" customHeight="1" x14ac:dyDescent="0.25">
      <c r="A74" s="4" t="s">
        <v>139</v>
      </c>
      <c r="B74" s="4" t="s">
        <v>140</v>
      </c>
      <c r="C74" s="5">
        <v>12463500000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12463500000</v>
      </c>
      <c r="J74" s="5">
        <v>1201522457.1600001</v>
      </c>
      <c r="K74" s="5">
        <v>6820110891.6499996</v>
      </c>
      <c r="L74" s="5">
        <v>5989220106.0200005</v>
      </c>
      <c r="M74" s="8">
        <f>L74-K74</f>
        <v>-830890785.62999916</v>
      </c>
    </row>
    <row r="75" spans="1:13" ht="14.45" customHeight="1" x14ac:dyDescent="0.25">
      <c r="A75" s="2" t="s">
        <v>141</v>
      </c>
      <c r="B75" s="2" t="s">
        <v>142</v>
      </c>
      <c r="C75" s="3">
        <v>3140187750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3140187750</v>
      </c>
      <c r="J75" s="3">
        <v>753632112.55999994</v>
      </c>
      <c r="K75" s="3">
        <v>4020018758.1599998</v>
      </c>
      <c r="L75" s="3">
        <v>0</v>
      </c>
    </row>
    <row r="76" spans="1:13" ht="14.45" customHeight="1" x14ac:dyDescent="0.25">
      <c r="A76" s="2" t="s">
        <v>143</v>
      </c>
      <c r="B76" s="2" t="s">
        <v>144</v>
      </c>
      <c r="C76" s="3">
        <v>2576205450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2576205450</v>
      </c>
      <c r="J76" s="3">
        <v>370438159.25</v>
      </c>
      <c r="K76" s="3">
        <v>2092327291.5799999</v>
      </c>
      <c r="L76" s="3">
        <v>0</v>
      </c>
    </row>
    <row r="77" spans="1:13" ht="14.45" customHeight="1" x14ac:dyDescent="0.25">
      <c r="A77" s="2" t="s">
        <v>145</v>
      </c>
      <c r="B77" s="2" t="s">
        <v>146</v>
      </c>
      <c r="C77" s="3">
        <v>201908700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201908700</v>
      </c>
      <c r="J77" s="3">
        <v>3859000</v>
      </c>
      <c r="K77" s="3">
        <v>922499831.12</v>
      </c>
      <c r="L77" s="3">
        <v>0</v>
      </c>
    </row>
    <row r="78" spans="1:13" ht="14.45" customHeight="1" x14ac:dyDescent="0.25">
      <c r="A78" s="2" t="s">
        <v>147</v>
      </c>
      <c r="B78" s="2" t="s">
        <v>148</v>
      </c>
      <c r="C78" s="3">
        <v>239299200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239299200</v>
      </c>
      <c r="J78" s="3">
        <v>59929080</v>
      </c>
      <c r="K78" s="3">
        <v>310958334</v>
      </c>
      <c r="L78" s="3">
        <v>0</v>
      </c>
    </row>
    <row r="79" spans="1:13" ht="14.45" customHeight="1" x14ac:dyDescent="0.25">
      <c r="A79" s="2" t="s">
        <v>149</v>
      </c>
      <c r="B79" s="2" t="s">
        <v>150</v>
      </c>
      <c r="C79" s="3">
        <v>122774400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122774400</v>
      </c>
      <c r="J79" s="3">
        <v>319405873.31</v>
      </c>
      <c r="K79" s="3">
        <v>694233301.46000004</v>
      </c>
      <c r="L79" s="3">
        <v>0</v>
      </c>
    </row>
    <row r="80" spans="1:13" ht="14.45" customHeight="1" x14ac:dyDescent="0.25">
      <c r="A80" s="2" t="s">
        <v>151</v>
      </c>
      <c r="B80" s="2" t="s">
        <v>152</v>
      </c>
      <c r="C80" s="3">
        <v>2426004000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2426004000</v>
      </c>
      <c r="J80" s="3">
        <v>78528544.099999994</v>
      </c>
      <c r="K80" s="3">
        <v>637745663.75</v>
      </c>
      <c r="L80" s="3">
        <v>0</v>
      </c>
    </row>
    <row r="81" spans="1:12" ht="14.45" customHeight="1" x14ac:dyDescent="0.25">
      <c r="A81" s="2" t="s">
        <v>153</v>
      </c>
      <c r="B81" s="2" t="s">
        <v>154</v>
      </c>
      <c r="C81" s="3">
        <v>924791700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924791700</v>
      </c>
      <c r="J81" s="3">
        <v>71456158.799999997</v>
      </c>
      <c r="K81" s="3">
        <v>553106364.77999997</v>
      </c>
      <c r="L81" s="3">
        <v>0</v>
      </c>
    </row>
    <row r="82" spans="1:12" ht="14.45" customHeight="1" x14ac:dyDescent="0.25">
      <c r="A82" s="2" t="s">
        <v>155</v>
      </c>
      <c r="B82" s="2" t="s">
        <v>156</v>
      </c>
      <c r="C82" s="3">
        <v>1009543500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1009543500</v>
      </c>
      <c r="J82" s="3">
        <v>334958.3</v>
      </c>
      <c r="K82" s="3">
        <v>5929894.3099999996</v>
      </c>
      <c r="L82" s="3">
        <v>0</v>
      </c>
    </row>
    <row r="83" spans="1:12" ht="14.45" customHeight="1" x14ac:dyDescent="0.25">
      <c r="A83" s="2" t="s">
        <v>157</v>
      </c>
      <c r="B83" s="2" t="s">
        <v>158</v>
      </c>
      <c r="C83" s="3">
        <v>239299200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239299200</v>
      </c>
      <c r="J83" s="3">
        <v>4339520</v>
      </c>
      <c r="K83" s="3">
        <v>43267054.799999997</v>
      </c>
      <c r="L83" s="3">
        <v>0</v>
      </c>
    </row>
    <row r="84" spans="1:12" ht="14.45" customHeight="1" x14ac:dyDescent="0.25">
      <c r="A84" s="2" t="s">
        <v>159</v>
      </c>
      <c r="B84" s="2" t="s">
        <v>160</v>
      </c>
      <c r="C84" s="3">
        <v>252369600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252369600</v>
      </c>
      <c r="J84" s="3">
        <v>2397907</v>
      </c>
      <c r="K84" s="3">
        <v>35442349.859999999</v>
      </c>
      <c r="L84" s="3">
        <v>0</v>
      </c>
    </row>
    <row r="85" spans="1:12" ht="14.45" customHeight="1" x14ac:dyDescent="0.25">
      <c r="A85" s="2" t="s">
        <v>161</v>
      </c>
      <c r="B85" s="2" t="s">
        <v>162</v>
      </c>
      <c r="C85" s="3">
        <v>899002650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899002650</v>
      </c>
      <c r="J85" s="3">
        <v>107837725.05</v>
      </c>
      <c r="K85" s="3">
        <v>794790736.66999996</v>
      </c>
      <c r="L85" s="3">
        <v>0</v>
      </c>
    </row>
    <row r="86" spans="1:12" ht="14.45" customHeight="1" x14ac:dyDescent="0.25">
      <c r="A86" s="2" t="s">
        <v>163</v>
      </c>
      <c r="B86" s="2" t="s">
        <v>154</v>
      </c>
      <c r="C86" s="3">
        <v>134605800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134605800</v>
      </c>
      <c r="J86" s="3">
        <v>13379894.92</v>
      </c>
      <c r="K86" s="3">
        <v>382702339.50999999</v>
      </c>
      <c r="L86" s="3">
        <v>0</v>
      </c>
    </row>
    <row r="87" spans="1:12" ht="14.45" customHeight="1" x14ac:dyDescent="0.25">
      <c r="A87" s="2" t="s">
        <v>164</v>
      </c>
      <c r="B87" s="2" t="s">
        <v>156</v>
      </c>
      <c r="C87" s="3">
        <v>462395850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462395850</v>
      </c>
      <c r="J87" s="3">
        <v>28729828.129999999</v>
      </c>
      <c r="K87" s="3">
        <v>114645088.13</v>
      </c>
      <c r="L87" s="3">
        <v>0</v>
      </c>
    </row>
    <row r="88" spans="1:12" ht="14.45" customHeight="1" x14ac:dyDescent="0.25">
      <c r="A88" s="2" t="s">
        <v>165</v>
      </c>
      <c r="B88" s="2" t="s">
        <v>158</v>
      </c>
      <c r="C88" s="3">
        <v>254255400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254255400</v>
      </c>
      <c r="J88" s="3">
        <v>53876089</v>
      </c>
      <c r="K88" s="3">
        <v>197753331.88</v>
      </c>
      <c r="L88" s="3">
        <v>0</v>
      </c>
    </row>
    <row r="89" spans="1:12" ht="14.45" customHeight="1" x14ac:dyDescent="0.25">
      <c r="A89" s="2" t="s">
        <v>166</v>
      </c>
      <c r="B89" s="2" t="s">
        <v>160</v>
      </c>
      <c r="C89" s="3">
        <v>47745600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47745600</v>
      </c>
      <c r="J89" s="3">
        <v>11851913</v>
      </c>
      <c r="K89" s="3">
        <v>99689977.150000006</v>
      </c>
      <c r="L89" s="3">
        <v>0</v>
      </c>
    </row>
    <row r="90" spans="1:12" ht="14.45" customHeight="1" x14ac:dyDescent="0.25">
      <c r="A90" s="2" t="s">
        <v>167</v>
      </c>
      <c r="B90" s="2" t="s">
        <v>168</v>
      </c>
      <c r="C90" s="3">
        <v>5998305600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5998305600</v>
      </c>
      <c r="J90" s="3">
        <v>261524075.44999999</v>
      </c>
      <c r="K90" s="3">
        <v>1367555733.0699999</v>
      </c>
      <c r="L90" s="3">
        <v>0</v>
      </c>
    </row>
    <row r="91" spans="1:12" ht="14.45" customHeight="1" x14ac:dyDescent="0.25">
      <c r="A91" s="2" t="s">
        <v>169</v>
      </c>
      <c r="B91" s="2" t="s">
        <v>154</v>
      </c>
      <c r="C91" s="3">
        <v>2642262000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2642262000</v>
      </c>
      <c r="J91" s="3">
        <v>12010748</v>
      </c>
      <c r="K91" s="3">
        <v>526799607.85000002</v>
      </c>
      <c r="L91" s="3">
        <v>0</v>
      </c>
    </row>
    <row r="92" spans="1:12" ht="14.45" customHeight="1" x14ac:dyDescent="0.25">
      <c r="A92" s="2" t="s">
        <v>170</v>
      </c>
      <c r="B92" s="2" t="s">
        <v>156</v>
      </c>
      <c r="C92" s="3">
        <v>2019087000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2019087000</v>
      </c>
      <c r="J92" s="3">
        <v>62818981</v>
      </c>
      <c r="K92" s="3">
        <v>293156041</v>
      </c>
      <c r="L92" s="3">
        <v>0</v>
      </c>
    </row>
    <row r="93" spans="1:12" ht="14.45" customHeight="1" x14ac:dyDescent="0.25">
      <c r="A93" s="2" t="s">
        <v>171</v>
      </c>
      <c r="B93" s="2" t="s">
        <v>172</v>
      </c>
      <c r="C93" s="3">
        <v>315000000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315000000</v>
      </c>
      <c r="J93" s="3">
        <v>7406424.4500000002</v>
      </c>
      <c r="K93" s="3">
        <v>87617010.370000005</v>
      </c>
      <c r="L93" s="3">
        <v>0</v>
      </c>
    </row>
    <row r="94" spans="1:12" ht="14.45" customHeight="1" x14ac:dyDescent="0.25">
      <c r="A94" s="2" t="s">
        <v>173</v>
      </c>
      <c r="B94" s="2" t="s">
        <v>158</v>
      </c>
      <c r="C94" s="3">
        <v>762766200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762766200</v>
      </c>
      <c r="J94" s="3">
        <v>161620959</v>
      </c>
      <c r="K94" s="3">
        <v>266249645</v>
      </c>
      <c r="L94" s="3">
        <v>0</v>
      </c>
    </row>
    <row r="95" spans="1:12" ht="14.45" customHeight="1" x14ac:dyDescent="0.25">
      <c r="A95" s="2" t="s">
        <v>174</v>
      </c>
      <c r="B95" s="2" t="s">
        <v>160</v>
      </c>
      <c r="C95" s="3">
        <v>259190400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259190400</v>
      </c>
      <c r="J95" s="3">
        <v>17666963</v>
      </c>
      <c r="K95" s="3">
        <v>193733428.84999999</v>
      </c>
      <c r="L95" s="3">
        <v>0</v>
      </c>
    </row>
    <row r="96" spans="1:12" ht="14.45" customHeight="1" x14ac:dyDescent="0.25">
      <c r="A96" s="2" t="s">
        <v>175</v>
      </c>
      <c r="C96" s="3">
        <v>138773814199</v>
      </c>
      <c r="D96" s="3">
        <v>17782402747</v>
      </c>
      <c r="E96" s="3">
        <v>53594123816</v>
      </c>
      <c r="F96" s="3">
        <v>0</v>
      </c>
      <c r="G96" s="3">
        <v>0</v>
      </c>
      <c r="H96" s="3">
        <v>0</v>
      </c>
      <c r="I96" s="3">
        <v>192367938015</v>
      </c>
      <c r="J96" s="3">
        <v>40588741983</v>
      </c>
      <c r="K96" s="3">
        <v>122839500381</v>
      </c>
      <c r="L96" s="3">
        <v>101461436003</v>
      </c>
    </row>
    <row r="97" spans="11:13" ht="14.45" customHeight="1" x14ac:dyDescent="0.25">
      <c r="K97" s="3">
        <v>32704533116.630001</v>
      </c>
      <c r="L97" s="3">
        <v>21518408870</v>
      </c>
    </row>
    <row r="98" spans="11:13" ht="14.45" customHeight="1" x14ac:dyDescent="0.25">
      <c r="K98" s="8">
        <f>K96-K97</f>
        <v>90134967264.369995</v>
      </c>
      <c r="L98" s="8">
        <f>L96-L97</f>
        <v>79943027133</v>
      </c>
      <c r="M98" s="8">
        <f>L98-K98</f>
        <v>-10191940131.369995</v>
      </c>
    </row>
  </sheetData>
  <autoFilter ref="A6:L6"/>
  <mergeCells count="3">
    <mergeCell ref="B1:K1"/>
    <mergeCell ref="B2:K2"/>
    <mergeCell ref="B3:K3"/>
  </mergeCell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workbookViewId="0">
      <selection activeCell="B19" sqref="B19"/>
    </sheetView>
  </sheetViews>
  <sheetFormatPr baseColWidth="10" defaultColWidth="28.5703125" defaultRowHeight="15" x14ac:dyDescent="0.25"/>
  <cols>
    <col min="1" max="1" width="22.28515625" customWidth="1"/>
    <col min="2" max="2" width="47.7109375" customWidth="1"/>
    <col min="3" max="3" width="18.5703125" customWidth="1"/>
    <col min="4" max="8" width="0" hidden="1" customWidth="1"/>
    <col min="9" max="9" width="20.7109375" customWidth="1"/>
    <col min="10" max="10" width="18.7109375" customWidth="1"/>
    <col min="11" max="11" width="19.28515625" customWidth="1"/>
    <col min="12" max="14" width="0" hidden="1" customWidth="1"/>
  </cols>
  <sheetData>
    <row r="1" spans="1:13" ht="14.45" customHeight="1" x14ac:dyDescent="0.25">
      <c r="B1" s="9" t="s">
        <v>177</v>
      </c>
      <c r="C1" s="9"/>
      <c r="D1" s="9"/>
      <c r="E1" s="9"/>
      <c r="F1" s="9"/>
      <c r="G1" s="9"/>
      <c r="H1" s="9"/>
      <c r="I1" s="9"/>
      <c r="J1" s="9"/>
      <c r="K1" s="9"/>
    </row>
    <row r="2" spans="1:13" ht="14.45" customHeight="1" x14ac:dyDescent="0.25">
      <c r="B2" s="9" t="s">
        <v>178</v>
      </c>
      <c r="C2" s="9"/>
      <c r="D2" s="9"/>
      <c r="E2" s="9"/>
      <c r="F2" s="9"/>
      <c r="G2" s="9"/>
      <c r="H2" s="9"/>
      <c r="I2" s="9"/>
      <c r="J2" s="9"/>
      <c r="K2" s="9"/>
    </row>
    <row r="3" spans="1:13" ht="14.45" customHeight="1" x14ac:dyDescent="0.25">
      <c r="B3" s="9" t="s">
        <v>179</v>
      </c>
      <c r="C3" s="9"/>
      <c r="D3" s="9"/>
      <c r="E3" s="9"/>
      <c r="F3" s="9"/>
      <c r="G3" s="9"/>
      <c r="H3" s="9"/>
      <c r="I3" s="9"/>
      <c r="J3" s="9"/>
      <c r="K3" s="9"/>
    </row>
    <row r="4" spans="1:13" ht="14.45" customHeight="1" x14ac:dyDescent="0.25"/>
    <row r="5" spans="1:13" ht="14.45" customHeight="1" x14ac:dyDescent="0.25"/>
    <row r="6" spans="1:13" ht="34.5" customHeight="1" x14ac:dyDescent="0.25">
      <c r="A6" s="17" t="s">
        <v>0</v>
      </c>
      <c r="B6" s="17" t="s">
        <v>1</v>
      </c>
      <c r="C6" s="17" t="s">
        <v>2</v>
      </c>
      <c r="D6" s="17" t="s">
        <v>3</v>
      </c>
      <c r="E6" s="17" t="s">
        <v>4</v>
      </c>
      <c r="F6" s="17" t="s">
        <v>5</v>
      </c>
      <c r="G6" s="17" t="s">
        <v>6</v>
      </c>
      <c r="H6" s="17" t="s">
        <v>7</v>
      </c>
      <c r="I6" s="17" t="s">
        <v>8</v>
      </c>
      <c r="J6" s="17" t="s">
        <v>9</v>
      </c>
      <c r="K6" s="17" t="s">
        <v>10</v>
      </c>
      <c r="L6" s="1">
        <v>2021</v>
      </c>
      <c r="M6" s="7" t="s">
        <v>176</v>
      </c>
    </row>
    <row r="7" spans="1:13" ht="14.45" customHeight="1" x14ac:dyDescent="0.25">
      <c r="A7" s="2" t="s">
        <v>11</v>
      </c>
      <c r="B7" s="2" t="s">
        <v>12</v>
      </c>
      <c r="C7" s="3">
        <v>138773814199</v>
      </c>
      <c r="D7" s="3">
        <v>17782402747</v>
      </c>
      <c r="E7" s="3">
        <v>53594123815.629997</v>
      </c>
      <c r="F7" s="3">
        <v>0</v>
      </c>
      <c r="G7" s="3">
        <v>0</v>
      </c>
      <c r="H7" s="3">
        <v>0</v>
      </c>
      <c r="I7" s="3">
        <v>192367938014.63</v>
      </c>
      <c r="J7" s="3">
        <v>40588741982.980003</v>
      </c>
      <c r="K7" s="3">
        <v>122839500381.09</v>
      </c>
      <c r="L7" s="3">
        <v>0</v>
      </c>
    </row>
    <row r="8" spans="1:13" s="15" customFormat="1" ht="14.45" customHeight="1" x14ac:dyDescent="0.25">
      <c r="A8" s="13" t="s">
        <v>13</v>
      </c>
      <c r="B8" s="13" t="s">
        <v>14</v>
      </c>
      <c r="C8" s="14">
        <v>111881314199</v>
      </c>
      <c r="D8" s="14">
        <v>0</v>
      </c>
      <c r="E8" s="14">
        <v>3107187952</v>
      </c>
      <c r="F8" s="14">
        <v>0</v>
      </c>
      <c r="G8" s="14">
        <v>0</v>
      </c>
      <c r="H8" s="14">
        <v>0</v>
      </c>
      <c r="I8" s="14">
        <v>114988502151</v>
      </c>
      <c r="J8" s="14">
        <v>8240012692.8000002</v>
      </c>
      <c r="K8" s="14">
        <v>51450902758.010002</v>
      </c>
      <c r="L8" s="14">
        <v>0</v>
      </c>
    </row>
    <row r="9" spans="1:13" s="15" customFormat="1" ht="14.45" customHeight="1" x14ac:dyDescent="0.25">
      <c r="A9" s="13" t="s">
        <v>15</v>
      </c>
      <c r="B9" s="13" t="s">
        <v>16</v>
      </c>
      <c r="C9" s="14">
        <v>31815000000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31815000000</v>
      </c>
      <c r="J9" s="14">
        <v>487292181</v>
      </c>
      <c r="K9" s="14">
        <v>18942433621</v>
      </c>
      <c r="L9" s="14">
        <v>19636163745</v>
      </c>
      <c r="M9" s="16">
        <f>L9-K9</f>
        <v>693730124</v>
      </c>
    </row>
    <row r="10" spans="1:13" s="15" customFormat="1" ht="14.45" customHeight="1" x14ac:dyDescent="0.25">
      <c r="A10" s="13" t="s">
        <v>17</v>
      </c>
      <c r="B10" s="13" t="s">
        <v>18</v>
      </c>
      <c r="C10" s="14">
        <v>31815000000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31815000000</v>
      </c>
      <c r="J10" s="14">
        <v>487292181</v>
      </c>
      <c r="K10" s="14">
        <v>18942433621</v>
      </c>
      <c r="L10" s="14">
        <v>0</v>
      </c>
    </row>
    <row r="11" spans="1:13" s="15" customFormat="1" ht="14.45" customHeight="1" x14ac:dyDescent="0.25">
      <c r="A11" s="13" t="s">
        <v>19</v>
      </c>
      <c r="B11" s="13" t="s">
        <v>20</v>
      </c>
      <c r="C11" s="14">
        <v>31815000000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31815000000</v>
      </c>
      <c r="J11" s="14">
        <v>487292181</v>
      </c>
      <c r="K11" s="14">
        <v>18942433621</v>
      </c>
      <c r="L11" s="14">
        <v>0</v>
      </c>
    </row>
    <row r="12" spans="1:13" s="15" customFormat="1" ht="14.45" customHeight="1" x14ac:dyDescent="0.25">
      <c r="A12" s="13" t="s">
        <v>21</v>
      </c>
      <c r="B12" s="13" t="s">
        <v>22</v>
      </c>
      <c r="C12" s="14">
        <v>11453400000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11453400000</v>
      </c>
      <c r="J12" s="14">
        <v>171725749.61000001</v>
      </c>
      <c r="K12" s="14">
        <v>9932740472.1200008</v>
      </c>
      <c r="L12" s="14">
        <v>0</v>
      </c>
    </row>
    <row r="13" spans="1:13" s="15" customFormat="1" ht="14.45" customHeight="1" x14ac:dyDescent="0.25">
      <c r="A13" s="13" t="s">
        <v>23</v>
      </c>
      <c r="B13" s="13" t="s">
        <v>24</v>
      </c>
      <c r="C13" s="14">
        <v>20361600000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20361600000</v>
      </c>
      <c r="J13" s="14">
        <v>315566431.38999999</v>
      </c>
      <c r="K13" s="14">
        <v>9009693148.8799992</v>
      </c>
      <c r="L13" s="14">
        <v>0</v>
      </c>
    </row>
    <row r="14" spans="1:13" s="15" customFormat="1" ht="14.45" customHeight="1" x14ac:dyDescent="0.25">
      <c r="A14" s="13" t="s">
        <v>25</v>
      </c>
      <c r="B14" s="13" t="s">
        <v>26</v>
      </c>
      <c r="C14" s="14">
        <v>80066314199</v>
      </c>
      <c r="D14" s="14">
        <v>0</v>
      </c>
      <c r="E14" s="14">
        <v>3107187952</v>
      </c>
      <c r="F14" s="14">
        <v>0</v>
      </c>
      <c r="G14" s="14">
        <v>0</v>
      </c>
      <c r="H14" s="14">
        <v>0</v>
      </c>
      <c r="I14" s="14">
        <v>83173502151</v>
      </c>
      <c r="J14" s="14">
        <v>7752720511.8000002</v>
      </c>
      <c r="K14" s="14">
        <v>32508469137.009998</v>
      </c>
      <c r="L14" s="14">
        <v>0</v>
      </c>
    </row>
    <row r="15" spans="1:13" s="15" customFormat="1" ht="14.45" customHeight="1" x14ac:dyDescent="0.25">
      <c r="A15" s="13" t="s">
        <v>27</v>
      </c>
      <c r="B15" s="13" t="s">
        <v>28</v>
      </c>
      <c r="C15" s="14">
        <v>53169600000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53169600000</v>
      </c>
      <c r="J15" s="14">
        <v>384672497</v>
      </c>
      <c r="K15" s="14">
        <v>16605034142</v>
      </c>
      <c r="L15" s="14">
        <v>0</v>
      </c>
    </row>
    <row r="16" spans="1:13" s="15" customFormat="1" ht="14.45" customHeight="1" x14ac:dyDescent="0.25">
      <c r="A16" s="13" t="s">
        <v>29</v>
      </c>
      <c r="B16" s="13" t="s">
        <v>28</v>
      </c>
      <c r="C16" s="14">
        <v>53169600000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53169600000</v>
      </c>
      <c r="J16" s="14">
        <v>384672497</v>
      </c>
      <c r="K16" s="14">
        <v>16605034142</v>
      </c>
      <c r="L16" s="14">
        <v>0</v>
      </c>
    </row>
    <row r="17" spans="1:13" s="15" customFormat="1" ht="14.45" customHeight="1" x14ac:dyDescent="0.25">
      <c r="A17" s="13" t="s">
        <v>30</v>
      </c>
      <c r="B17" s="13" t="s">
        <v>31</v>
      </c>
      <c r="C17" s="14">
        <v>53169600000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53169600000</v>
      </c>
      <c r="J17" s="14">
        <v>384672497</v>
      </c>
      <c r="K17" s="14">
        <v>16605034142</v>
      </c>
      <c r="L17" s="14">
        <v>18779910548</v>
      </c>
      <c r="M17" s="16">
        <f>L17-K17</f>
        <v>2174876406</v>
      </c>
    </row>
    <row r="18" spans="1:13" s="15" customFormat="1" ht="14.45" customHeight="1" x14ac:dyDescent="0.25">
      <c r="A18" s="13" t="s">
        <v>32</v>
      </c>
      <c r="B18" s="13" t="s">
        <v>33</v>
      </c>
      <c r="C18" s="14">
        <v>53169600000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53169600000</v>
      </c>
      <c r="J18" s="14">
        <v>384672497</v>
      </c>
      <c r="K18" s="14">
        <v>16605034142</v>
      </c>
      <c r="L18" s="14">
        <v>0</v>
      </c>
    </row>
    <row r="19" spans="1:13" s="15" customFormat="1" ht="14.45" customHeight="1" x14ac:dyDescent="0.25">
      <c r="A19" s="13" t="s">
        <v>34</v>
      </c>
      <c r="B19" s="13" t="s">
        <v>35</v>
      </c>
      <c r="C19" s="14">
        <v>48838694430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48838694430</v>
      </c>
      <c r="J19" s="14">
        <v>384672497</v>
      </c>
      <c r="K19" s="14">
        <v>15381701034</v>
      </c>
      <c r="L19" s="14">
        <v>0</v>
      </c>
    </row>
    <row r="20" spans="1:13" s="15" customFormat="1" ht="14.45" customHeight="1" x14ac:dyDescent="0.25">
      <c r="A20" s="13" t="s">
        <v>36</v>
      </c>
      <c r="B20" s="13" t="s">
        <v>37</v>
      </c>
      <c r="C20" s="14">
        <v>4330905570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4330905570</v>
      </c>
      <c r="J20" s="14">
        <v>0</v>
      </c>
      <c r="K20" s="14">
        <v>1223333108</v>
      </c>
      <c r="L20" s="14">
        <v>0</v>
      </c>
    </row>
    <row r="21" spans="1:13" s="15" customFormat="1" ht="14.45" customHeight="1" x14ac:dyDescent="0.25">
      <c r="A21" s="13" t="s">
        <v>38</v>
      </c>
      <c r="B21" s="13" t="s">
        <v>39</v>
      </c>
      <c r="C21" s="14">
        <v>16972094692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16972094692</v>
      </c>
      <c r="J21" s="14">
        <v>7027572155.1999998</v>
      </c>
      <c r="K21" s="14">
        <v>8826613531.2900009</v>
      </c>
      <c r="L21" s="14">
        <v>0</v>
      </c>
    </row>
    <row r="22" spans="1:13" s="15" customFormat="1" ht="14.45" customHeight="1" x14ac:dyDescent="0.25">
      <c r="A22" s="13" t="s">
        <v>40</v>
      </c>
      <c r="B22" s="13" t="s">
        <v>41</v>
      </c>
      <c r="C22" s="14">
        <v>100000000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100000000</v>
      </c>
      <c r="J22" s="14">
        <v>1219568.8999999999</v>
      </c>
      <c r="K22" s="14">
        <v>2497874.84</v>
      </c>
      <c r="L22" s="14">
        <v>0</v>
      </c>
    </row>
    <row r="23" spans="1:13" s="15" customFormat="1" ht="14.45" customHeight="1" x14ac:dyDescent="0.25">
      <c r="A23" s="13" t="s">
        <v>42</v>
      </c>
      <c r="B23" s="13" t="s">
        <v>43</v>
      </c>
      <c r="C23" s="14">
        <v>1505975459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1505975459</v>
      </c>
      <c r="J23" s="14">
        <v>81186700</v>
      </c>
      <c r="K23" s="14">
        <v>471079518.14999998</v>
      </c>
      <c r="L23" s="14">
        <v>0</v>
      </c>
    </row>
    <row r="24" spans="1:13" s="15" customFormat="1" ht="14.45" customHeight="1" x14ac:dyDescent="0.25">
      <c r="A24" s="13" t="s">
        <v>44</v>
      </c>
      <c r="B24" s="13" t="s">
        <v>45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78886932</v>
      </c>
      <c r="K24" s="14">
        <v>467021560.14999998</v>
      </c>
      <c r="L24" s="14">
        <v>0</v>
      </c>
    </row>
    <row r="25" spans="1:13" s="15" customFormat="1" ht="14.45" customHeight="1" x14ac:dyDescent="0.25">
      <c r="A25" s="13" t="s">
        <v>46</v>
      </c>
      <c r="B25" s="13" t="s">
        <v>47</v>
      </c>
      <c r="C25" s="14">
        <v>1505975459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1505975459</v>
      </c>
      <c r="J25" s="14">
        <v>0</v>
      </c>
      <c r="K25" s="14">
        <v>0</v>
      </c>
      <c r="L25" s="14">
        <v>0</v>
      </c>
    </row>
    <row r="26" spans="1:13" s="15" customFormat="1" ht="14.45" customHeight="1" x14ac:dyDescent="0.25">
      <c r="A26" s="13" t="s">
        <v>48</v>
      </c>
      <c r="B26" s="13" t="s">
        <v>49</v>
      </c>
      <c r="C26" s="14">
        <v>346119233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346119233</v>
      </c>
      <c r="J26" s="14">
        <v>38714195</v>
      </c>
      <c r="K26" s="14">
        <v>216505716</v>
      </c>
      <c r="L26" s="14">
        <v>0</v>
      </c>
    </row>
    <row r="27" spans="1:13" s="15" customFormat="1" ht="14.45" customHeight="1" x14ac:dyDescent="0.25">
      <c r="A27" s="13" t="s">
        <v>50</v>
      </c>
      <c r="B27" s="13" t="s">
        <v>51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38714195</v>
      </c>
      <c r="K27" s="14">
        <v>216505716</v>
      </c>
      <c r="L27" s="14">
        <v>0</v>
      </c>
    </row>
    <row r="28" spans="1:13" s="15" customFormat="1" ht="14.45" customHeight="1" x14ac:dyDescent="0.25">
      <c r="A28" s="13" t="s">
        <v>52</v>
      </c>
      <c r="B28" s="13" t="s">
        <v>49</v>
      </c>
      <c r="C28" s="14">
        <v>346119233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346119233</v>
      </c>
      <c r="J28" s="14">
        <v>0</v>
      </c>
      <c r="K28" s="14">
        <v>0</v>
      </c>
      <c r="L28" s="14">
        <v>0</v>
      </c>
    </row>
    <row r="29" spans="1:13" s="15" customFormat="1" ht="14.45" customHeight="1" x14ac:dyDescent="0.25">
      <c r="A29" s="13" t="s">
        <v>53</v>
      </c>
      <c r="B29" s="13" t="s">
        <v>54</v>
      </c>
      <c r="C29" s="14">
        <v>8200000000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8200000000</v>
      </c>
      <c r="J29" s="14">
        <v>6212630561.6899996</v>
      </c>
      <c r="K29" s="14">
        <v>7037013549.6899996</v>
      </c>
      <c r="L29" s="14">
        <v>0</v>
      </c>
    </row>
    <row r="30" spans="1:13" s="15" customFormat="1" ht="14.45" customHeight="1" x14ac:dyDescent="0.25">
      <c r="A30" s="13" t="s">
        <v>55</v>
      </c>
      <c r="B30" s="13" t="s">
        <v>56</v>
      </c>
      <c r="C30" s="14">
        <v>3800000000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3800000000</v>
      </c>
      <c r="J30" s="14">
        <v>693741129.61000001</v>
      </c>
      <c r="K30" s="14">
        <v>1027935420.61</v>
      </c>
      <c r="L30" s="14">
        <v>0</v>
      </c>
    </row>
    <row r="31" spans="1:13" s="15" customFormat="1" ht="14.45" customHeight="1" x14ac:dyDescent="0.25">
      <c r="A31" s="13" t="s">
        <v>57</v>
      </c>
      <c r="B31" s="13" t="s">
        <v>58</v>
      </c>
      <c r="C31" s="14">
        <v>3000000000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3000000000</v>
      </c>
      <c r="J31" s="14">
        <v>80000</v>
      </c>
      <c r="K31" s="14">
        <v>71231527</v>
      </c>
      <c r="L31" s="14">
        <v>0</v>
      </c>
    </row>
    <row r="32" spans="1:13" s="15" customFormat="1" ht="14.45" customHeight="1" x14ac:dyDescent="0.25">
      <c r="A32" s="13" t="s">
        <v>59</v>
      </c>
      <c r="B32" s="13" t="s">
        <v>60</v>
      </c>
      <c r="C32" s="14">
        <v>20000000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20000000</v>
      </c>
      <c r="J32" s="14">
        <v>0</v>
      </c>
      <c r="K32" s="14">
        <v>349925</v>
      </c>
      <c r="L32" s="14">
        <v>0</v>
      </c>
    </row>
    <row r="33" spans="1:13" s="15" customFormat="1" ht="14.45" customHeight="1" x14ac:dyDescent="0.25">
      <c r="A33" s="13" t="s">
        <v>61</v>
      </c>
      <c r="B33" s="13" t="s">
        <v>62</v>
      </c>
      <c r="C33" s="14">
        <v>1050000000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1050000000</v>
      </c>
      <c r="J33" s="14">
        <v>43646772.600000001</v>
      </c>
      <c r="K33" s="14">
        <v>156390047.52000001</v>
      </c>
      <c r="L33" s="14">
        <v>120919261.43000001</v>
      </c>
      <c r="M33" s="16">
        <f>L33-K33</f>
        <v>-35470786.090000004</v>
      </c>
    </row>
    <row r="34" spans="1:13" s="15" customFormat="1" ht="14.45" customHeight="1" x14ac:dyDescent="0.25">
      <c r="A34" s="13" t="s">
        <v>63</v>
      </c>
      <c r="B34" s="13" t="s">
        <v>64</v>
      </c>
      <c r="C34" s="14">
        <v>1050000000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1050000000</v>
      </c>
      <c r="J34" s="14">
        <v>43646772.600000001</v>
      </c>
      <c r="K34" s="14">
        <v>156390047.52000001</v>
      </c>
      <c r="L34" s="14">
        <v>0</v>
      </c>
    </row>
    <row r="35" spans="1:13" s="15" customFormat="1" ht="14.45" customHeight="1" x14ac:dyDescent="0.25">
      <c r="A35" s="13" t="s">
        <v>65</v>
      </c>
      <c r="B35" s="13" t="s">
        <v>66</v>
      </c>
      <c r="C35" s="14">
        <v>50000000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50000000</v>
      </c>
      <c r="J35" s="14">
        <v>0</v>
      </c>
      <c r="K35" s="14">
        <v>0</v>
      </c>
      <c r="L35" s="14">
        <v>0</v>
      </c>
    </row>
    <row r="36" spans="1:13" s="15" customFormat="1" ht="14.45" customHeight="1" x14ac:dyDescent="0.25">
      <c r="A36" s="13" t="s">
        <v>67</v>
      </c>
      <c r="B36" s="13" t="s">
        <v>68</v>
      </c>
      <c r="C36" s="14">
        <v>1000000000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1000000000</v>
      </c>
      <c r="J36" s="14">
        <v>43646772.600000001</v>
      </c>
      <c r="K36" s="14">
        <v>156390047.52000001</v>
      </c>
      <c r="L36" s="14">
        <v>0</v>
      </c>
    </row>
    <row r="37" spans="1:13" s="15" customFormat="1" ht="14.45" customHeight="1" x14ac:dyDescent="0.25">
      <c r="A37" s="13" t="s">
        <v>69</v>
      </c>
      <c r="B37" s="13" t="s">
        <v>70</v>
      </c>
      <c r="C37" s="14">
        <v>525000000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525000000</v>
      </c>
      <c r="J37" s="14">
        <v>7306165</v>
      </c>
      <c r="K37" s="14">
        <v>39493368.200000003</v>
      </c>
      <c r="L37" s="14">
        <v>0</v>
      </c>
    </row>
    <row r="38" spans="1:13" s="15" customFormat="1" ht="14.45" customHeight="1" x14ac:dyDescent="0.25">
      <c r="A38" s="13" t="s">
        <v>71</v>
      </c>
      <c r="B38" s="13" t="s">
        <v>72</v>
      </c>
      <c r="C38" s="14">
        <v>525000000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525000000</v>
      </c>
      <c r="J38" s="14">
        <v>7306165</v>
      </c>
      <c r="K38" s="14">
        <v>39493368.200000003</v>
      </c>
      <c r="L38" s="14">
        <v>0</v>
      </c>
    </row>
    <row r="39" spans="1:13" s="15" customFormat="1" ht="14.45" customHeight="1" x14ac:dyDescent="0.25">
      <c r="A39" s="13" t="s">
        <v>73</v>
      </c>
      <c r="B39" s="13" t="s">
        <v>74</v>
      </c>
      <c r="C39" s="14">
        <v>525000000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525000000</v>
      </c>
      <c r="J39" s="14">
        <v>7306165</v>
      </c>
      <c r="K39" s="14">
        <v>39493368.200000003</v>
      </c>
      <c r="L39" s="14">
        <v>0</v>
      </c>
    </row>
    <row r="40" spans="1:13" s="15" customFormat="1" ht="14.45" customHeight="1" x14ac:dyDescent="0.25">
      <c r="A40" s="13" t="s">
        <v>75</v>
      </c>
      <c r="B40" s="13" t="s">
        <v>76</v>
      </c>
      <c r="C40" s="14">
        <v>0</v>
      </c>
      <c r="D40" s="14">
        <v>0</v>
      </c>
      <c r="E40" s="14">
        <v>3107187952</v>
      </c>
      <c r="F40" s="14">
        <v>0</v>
      </c>
      <c r="G40" s="14">
        <v>0</v>
      </c>
      <c r="H40" s="14">
        <v>0</v>
      </c>
      <c r="I40" s="14">
        <v>3107187952</v>
      </c>
      <c r="J40" s="14">
        <v>0</v>
      </c>
      <c r="K40" s="14">
        <v>2360863279</v>
      </c>
      <c r="L40" s="14">
        <v>0</v>
      </c>
    </row>
    <row r="41" spans="1:13" s="15" customFormat="1" ht="14.45" customHeight="1" x14ac:dyDescent="0.25">
      <c r="A41" s="13" t="s">
        <v>77</v>
      </c>
      <c r="B41" s="13" t="s">
        <v>78</v>
      </c>
      <c r="C41" s="14">
        <v>0</v>
      </c>
      <c r="D41" s="14">
        <v>0</v>
      </c>
      <c r="E41" s="14">
        <v>3107187952</v>
      </c>
      <c r="F41" s="14">
        <v>0</v>
      </c>
      <c r="G41" s="14">
        <v>0</v>
      </c>
      <c r="H41" s="14">
        <v>0</v>
      </c>
      <c r="I41" s="14">
        <v>3107187952</v>
      </c>
      <c r="J41" s="14">
        <v>0</v>
      </c>
      <c r="K41" s="14">
        <v>2360863279</v>
      </c>
      <c r="L41" s="14">
        <v>0</v>
      </c>
    </row>
    <row r="42" spans="1:13" s="15" customFormat="1" ht="14.45" customHeight="1" x14ac:dyDescent="0.25">
      <c r="A42" s="13" t="s">
        <v>79</v>
      </c>
      <c r="B42" s="13" t="s">
        <v>80</v>
      </c>
      <c r="C42" s="14">
        <v>0</v>
      </c>
      <c r="D42" s="14">
        <v>0</v>
      </c>
      <c r="E42" s="14">
        <v>3107187952</v>
      </c>
      <c r="F42" s="14">
        <v>0</v>
      </c>
      <c r="G42" s="14">
        <v>0</v>
      </c>
      <c r="H42" s="14">
        <v>0</v>
      </c>
      <c r="I42" s="14">
        <v>3107187952</v>
      </c>
      <c r="J42" s="14">
        <v>0</v>
      </c>
      <c r="K42" s="14">
        <v>2360863279</v>
      </c>
      <c r="L42" s="14">
        <v>0</v>
      </c>
    </row>
    <row r="43" spans="1:13" s="15" customFormat="1" ht="14.45" customHeight="1" x14ac:dyDescent="0.25">
      <c r="A43" s="13" t="s">
        <v>81</v>
      </c>
      <c r="B43" s="13" t="s">
        <v>82</v>
      </c>
      <c r="C43" s="14">
        <v>0</v>
      </c>
      <c r="D43" s="14">
        <v>0</v>
      </c>
      <c r="E43" s="14">
        <v>3107187952</v>
      </c>
      <c r="F43" s="14">
        <v>0</v>
      </c>
      <c r="G43" s="14">
        <v>0</v>
      </c>
      <c r="H43" s="14">
        <v>0</v>
      </c>
      <c r="I43" s="14">
        <v>3107187952</v>
      </c>
      <c r="J43" s="14">
        <v>0</v>
      </c>
      <c r="K43" s="14">
        <v>2360863279</v>
      </c>
      <c r="L43" s="14">
        <v>0</v>
      </c>
    </row>
    <row r="44" spans="1:13" s="15" customFormat="1" ht="14.45" customHeight="1" x14ac:dyDescent="0.25">
      <c r="A44" s="13" t="s">
        <v>83</v>
      </c>
      <c r="B44" s="13" t="s">
        <v>84</v>
      </c>
      <c r="C44" s="14">
        <v>8349619507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8349619507</v>
      </c>
      <c r="J44" s="14">
        <v>289522922</v>
      </c>
      <c r="K44" s="14">
        <v>4520074769</v>
      </c>
      <c r="L44" s="14">
        <v>0</v>
      </c>
    </row>
    <row r="45" spans="1:13" s="15" customFormat="1" ht="14.45" customHeight="1" x14ac:dyDescent="0.25">
      <c r="A45" s="13" t="s">
        <v>85</v>
      </c>
      <c r="B45" s="13" t="s">
        <v>86</v>
      </c>
      <c r="C45" s="14">
        <v>4830000000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4830000000</v>
      </c>
      <c r="J45" s="14">
        <v>289522922</v>
      </c>
      <c r="K45" s="14">
        <v>3704725169</v>
      </c>
      <c r="L45" s="14">
        <v>0</v>
      </c>
    </row>
    <row r="46" spans="1:13" s="15" customFormat="1" ht="14.45" customHeight="1" x14ac:dyDescent="0.25">
      <c r="A46" s="13" t="s">
        <v>87</v>
      </c>
      <c r="B46" s="13" t="s">
        <v>88</v>
      </c>
      <c r="C46" s="14">
        <v>4830000000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4830000000</v>
      </c>
      <c r="J46" s="14">
        <v>289522922</v>
      </c>
      <c r="K46" s="14">
        <v>3704725169</v>
      </c>
      <c r="L46" s="14">
        <v>0</v>
      </c>
    </row>
    <row r="47" spans="1:13" s="15" customFormat="1" ht="14.45" customHeight="1" x14ac:dyDescent="0.25">
      <c r="A47" s="13" t="s">
        <v>89</v>
      </c>
      <c r="B47" s="13" t="s">
        <v>90</v>
      </c>
      <c r="C47" s="14">
        <v>4830000000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4830000000</v>
      </c>
      <c r="J47" s="14">
        <v>289522922</v>
      </c>
      <c r="K47" s="14">
        <v>3704725169</v>
      </c>
      <c r="L47" s="14">
        <v>0</v>
      </c>
    </row>
    <row r="48" spans="1:13" s="15" customFormat="1" ht="14.45" customHeight="1" x14ac:dyDescent="0.25">
      <c r="A48" s="13" t="s">
        <v>91</v>
      </c>
      <c r="B48" s="13" t="s">
        <v>92</v>
      </c>
      <c r="C48" s="14">
        <v>3519619507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3519619507</v>
      </c>
      <c r="J48" s="14">
        <v>0</v>
      </c>
      <c r="K48" s="14">
        <v>815349600</v>
      </c>
      <c r="L48" s="14">
        <v>0</v>
      </c>
    </row>
    <row r="49" spans="1:13" s="15" customFormat="1" ht="14.45" customHeight="1" x14ac:dyDescent="0.25">
      <c r="A49" s="13" t="s">
        <v>93</v>
      </c>
      <c r="B49" s="13" t="s">
        <v>94</v>
      </c>
      <c r="C49" s="14">
        <v>3519619507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3519619507</v>
      </c>
      <c r="J49" s="14">
        <v>0</v>
      </c>
      <c r="K49" s="14">
        <v>815349600</v>
      </c>
      <c r="L49" s="14">
        <v>0</v>
      </c>
    </row>
    <row r="50" spans="1:13" s="15" customFormat="1" ht="14.45" customHeight="1" x14ac:dyDescent="0.25">
      <c r="A50" s="13" t="s">
        <v>95</v>
      </c>
      <c r="B50" s="13" t="s">
        <v>96</v>
      </c>
      <c r="C50" s="14">
        <v>26892500000</v>
      </c>
      <c r="D50" s="14">
        <v>17782402747</v>
      </c>
      <c r="E50" s="14">
        <v>50486935863.629997</v>
      </c>
      <c r="F50" s="14">
        <v>0</v>
      </c>
      <c r="G50" s="14">
        <v>0</v>
      </c>
      <c r="H50" s="14">
        <v>0</v>
      </c>
      <c r="I50" s="14">
        <v>77379435863.630005</v>
      </c>
      <c r="J50" s="14">
        <v>32348729290.18</v>
      </c>
      <c r="K50" s="14">
        <v>71388597623.080002</v>
      </c>
      <c r="L50" s="14">
        <v>0</v>
      </c>
    </row>
    <row r="51" spans="1:13" s="15" customFormat="1" ht="14.45" customHeight="1" x14ac:dyDescent="0.25">
      <c r="A51" s="13" t="s">
        <v>97</v>
      </c>
      <c r="B51" s="13" t="s">
        <v>98</v>
      </c>
      <c r="C51" s="14">
        <v>1200000000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1200000000</v>
      </c>
      <c r="J51" s="14">
        <v>135804086.02000001</v>
      </c>
      <c r="K51" s="14">
        <v>852550867.79999995</v>
      </c>
      <c r="L51" s="14">
        <v>423444333.94</v>
      </c>
      <c r="M51" s="16">
        <f>L51-K51</f>
        <v>-429106533.85999995</v>
      </c>
    </row>
    <row r="52" spans="1:13" s="15" customFormat="1" ht="14.45" customHeight="1" x14ac:dyDescent="0.25">
      <c r="A52" s="13" t="s">
        <v>99</v>
      </c>
      <c r="B52" s="13" t="s">
        <v>100</v>
      </c>
      <c r="C52" s="14">
        <v>1200000000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1200000000</v>
      </c>
      <c r="J52" s="14">
        <v>135804086.02000001</v>
      </c>
      <c r="K52" s="14">
        <v>852550867.79999995</v>
      </c>
      <c r="L52" s="14">
        <v>0</v>
      </c>
    </row>
    <row r="53" spans="1:13" s="15" customFormat="1" ht="14.45" customHeight="1" x14ac:dyDescent="0.25">
      <c r="A53" s="13" t="s">
        <v>101</v>
      </c>
      <c r="B53" s="13" t="s">
        <v>102</v>
      </c>
      <c r="C53" s="14">
        <v>1200000000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1200000000</v>
      </c>
      <c r="J53" s="14">
        <v>135732283</v>
      </c>
      <c r="K53" s="14">
        <v>846801627.71000004</v>
      </c>
      <c r="L53" s="14">
        <v>0</v>
      </c>
    </row>
    <row r="54" spans="1:13" s="15" customFormat="1" ht="14.45" customHeight="1" x14ac:dyDescent="0.25">
      <c r="A54" s="13" t="s">
        <v>103</v>
      </c>
      <c r="B54" s="13" t="s">
        <v>104</v>
      </c>
      <c r="C54" s="14">
        <v>400000000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400000000</v>
      </c>
      <c r="J54" s="14">
        <v>135732283</v>
      </c>
      <c r="K54" s="14">
        <v>441620059.97000003</v>
      </c>
      <c r="L54" s="14">
        <v>0</v>
      </c>
    </row>
    <row r="55" spans="1:13" s="15" customFormat="1" ht="14.45" customHeight="1" x14ac:dyDescent="0.25">
      <c r="A55" s="13" t="s">
        <v>105</v>
      </c>
      <c r="B55" s="13" t="s">
        <v>106</v>
      </c>
      <c r="C55" s="14">
        <v>150000000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150000000</v>
      </c>
      <c r="J55" s="14">
        <v>0</v>
      </c>
      <c r="K55" s="14">
        <v>0</v>
      </c>
      <c r="L55" s="14">
        <v>0</v>
      </c>
    </row>
    <row r="56" spans="1:13" s="15" customFormat="1" ht="14.45" customHeight="1" x14ac:dyDescent="0.25">
      <c r="A56" s="13" t="s">
        <v>107</v>
      </c>
      <c r="B56" s="13" t="s">
        <v>108</v>
      </c>
      <c r="C56" s="14">
        <v>100000000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100000000</v>
      </c>
      <c r="J56" s="14">
        <v>0</v>
      </c>
      <c r="K56" s="14">
        <v>0</v>
      </c>
      <c r="L56" s="14">
        <v>0</v>
      </c>
    </row>
    <row r="57" spans="1:13" s="15" customFormat="1" ht="14.45" customHeight="1" x14ac:dyDescent="0.25">
      <c r="A57" s="13" t="s">
        <v>109</v>
      </c>
      <c r="B57" s="13" t="s">
        <v>110</v>
      </c>
      <c r="C57" s="14">
        <v>550000000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550000000</v>
      </c>
      <c r="J57" s="14">
        <v>0</v>
      </c>
      <c r="K57" s="14">
        <v>405181567.74000001</v>
      </c>
      <c r="L57" s="14">
        <v>0</v>
      </c>
    </row>
    <row r="58" spans="1:13" s="15" customFormat="1" ht="14.45" customHeight="1" x14ac:dyDescent="0.25">
      <c r="A58" s="13" t="s">
        <v>111</v>
      </c>
      <c r="B58" s="13" t="s">
        <v>112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71803.02</v>
      </c>
      <c r="K58" s="14">
        <v>5749240.0899999999</v>
      </c>
      <c r="L58" s="14">
        <v>0</v>
      </c>
    </row>
    <row r="59" spans="1:13" s="15" customFormat="1" ht="14.45" customHeight="1" x14ac:dyDescent="0.25">
      <c r="A59" s="13" t="s">
        <v>113</v>
      </c>
      <c r="B59" s="13" t="s">
        <v>114</v>
      </c>
      <c r="C59" s="14">
        <v>0</v>
      </c>
      <c r="D59" s="14">
        <v>0</v>
      </c>
      <c r="E59" s="14">
        <v>32704533116.630001</v>
      </c>
      <c r="F59" s="14">
        <v>0</v>
      </c>
      <c r="G59" s="14">
        <v>0</v>
      </c>
      <c r="H59" s="14">
        <v>0</v>
      </c>
      <c r="I59" s="14">
        <v>32704533116.630001</v>
      </c>
      <c r="J59" s="14">
        <v>0</v>
      </c>
      <c r="K59" s="14">
        <v>32704533116.630001</v>
      </c>
      <c r="L59" s="14">
        <v>0</v>
      </c>
    </row>
    <row r="60" spans="1:13" s="15" customFormat="1" ht="14.45" customHeight="1" x14ac:dyDescent="0.25">
      <c r="A60" s="13" t="s">
        <v>115</v>
      </c>
      <c r="B60" s="13" t="s">
        <v>114</v>
      </c>
      <c r="C60" s="14">
        <v>0</v>
      </c>
      <c r="D60" s="14">
        <v>0</v>
      </c>
      <c r="E60" s="14">
        <v>32704533116.630001</v>
      </c>
      <c r="F60" s="14">
        <v>0</v>
      </c>
      <c r="G60" s="14">
        <v>0</v>
      </c>
      <c r="H60" s="14">
        <v>0</v>
      </c>
      <c r="I60" s="14">
        <v>32704533116.630001</v>
      </c>
      <c r="J60" s="14">
        <v>0</v>
      </c>
      <c r="K60" s="14">
        <v>32704533116.630001</v>
      </c>
      <c r="L60" s="14">
        <v>0</v>
      </c>
    </row>
    <row r="61" spans="1:13" s="15" customFormat="1" ht="14.45" customHeight="1" x14ac:dyDescent="0.25">
      <c r="A61" s="13" t="s">
        <v>116</v>
      </c>
      <c r="B61" s="13" t="s">
        <v>114</v>
      </c>
      <c r="C61" s="14">
        <v>0</v>
      </c>
      <c r="D61" s="14">
        <v>0</v>
      </c>
      <c r="E61" s="14">
        <v>32704533116.630001</v>
      </c>
      <c r="F61" s="14">
        <v>0</v>
      </c>
      <c r="G61" s="14">
        <v>0</v>
      </c>
      <c r="H61" s="14">
        <v>0</v>
      </c>
      <c r="I61" s="14">
        <v>32704533116.630001</v>
      </c>
      <c r="J61" s="14">
        <v>0</v>
      </c>
      <c r="K61" s="14">
        <v>32704533116.630001</v>
      </c>
      <c r="L61" s="14">
        <v>0</v>
      </c>
    </row>
    <row r="62" spans="1:13" s="15" customFormat="1" ht="14.45" customHeight="1" x14ac:dyDescent="0.25">
      <c r="A62" s="13" t="s">
        <v>117</v>
      </c>
      <c r="B62" s="13" t="s">
        <v>114</v>
      </c>
      <c r="C62" s="14">
        <v>0</v>
      </c>
      <c r="D62" s="14">
        <v>0</v>
      </c>
      <c r="E62" s="14">
        <v>32704533116.630001</v>
      </c>
      <c r="F62" s="14">
        <v>0</v>
      </c>
      <c r="G62" s="14">
        <v>0</v>
      </c>
      <c r="H62" s="14">
        <v>0</v>
      </c>
      <c r="I62" s="14">
        <v>32704533116.630001</v>
      </c>
      <c r="J62" s="14">
        <v>0</v>
      </c>
      <c r="K62" s="14">
        <v>32704533116.630001</v>
      </c>
      <c r="L62" s="14">
        <v>0</v>
      </c>
    </row>
    <row r="63" spans="1:13" s="15" customFormat="1" ht="14.45" customHeight="1" x14ac:dyDescent="0.25">
      <c r="A63" s="13" t="s">
        <v>118</v>
      </c>
      <c r="B63" s="13" t="s">
        <v>114</v>
      </c>
      <c r="C63" s="14">
        <v>0</v>
      </c>
      <c r="D63" s="14">
        <v>0</v>
      </c>
      <c r="E63" s="14">
        <v>32704533116.630001</v>
      </c>
      <c r="F63" s="14">
        <v>0</v>
      </c>
      <c r="G63" s="14">
        <v>0</v>
      </c>
      <c r="H63" s="14">
        <v>0</v>
      </c>
      <c r="I63" s="14">
        <v>32704533116.630001</v>
      </c>
      <c r="J63" s="14">
        <v>0</v>
      </c>
      <c r="K63" s="14">
        <v>32704533116.630001</v>
      </c>
      <c r="L63" s="14">
        <v>0</v>
      </c>
    </row>
    <row r="64" spans="1:13" s="15" customFormat="1" ht="14.45" customHeight="1" x14ac:dyDescent="0.25">
      <c r="A64" s="13" t="s">
        <v>119</v>
      </c>
      <c r="B64" s="13" t="s">
        <v>120</v>
      </c>
      <c r="C64" s="14">
        <v>13229000000</v>
      </c>
      <c r="D64" s="14">
        <v>17782402747</v>
      </c>
      <c r="E64" s="14">
        <v>17782402747</v>
      </c>
      <c r="F64" s="14">
        <v>0</v>
      </c>
      <c r="G64" s="14">
        <v>0</v>
      </c>
      <c r="H64" s="14">
        <v>0</v>
      </c>
      <c r="I64" s="14">
        <v>31011402747</v>
      </c>
      <c r="J64" s="14">
        <v>31011402747</v>
      </c>
      <c r="K64" s="14">
        <v>31011402747</v>
      </c>
      <c r="L64" s="14">
        <v>0</v>
      </c>
    </row>
    <row r="65" spans="1:13" s="15" customFormat="1" ht="14.45" customHeight="1" x14ac:dyDescent="0.25">
      <c r="A65" s="13" t="s">
        <v>121</v>
      </c>
      <c r="B65" s="13" t="s">
        <v>122</v>
      </c>
      <c r="C65" s="14">
        <v>13229000000</v>
      </c>
      <c r="D65" s="14">
        <v>17782402747</v>
      </c>
      <c r="E65" s="14">
        <v>17782402747</v>
      </c>
      <c r="F65" s="14">
        <v>0</v>
      </c>
      <c r="G65" s="14">
        <v>0</v>
      </c>
      <c r="H65" s="14">
        <v>0</v>
      </c>
      <c r="I65" s="14">
        <v>31011402747</v>
      </c>
      <c r="J65" s="14">
        <v>31011402747</v>
      </c>
      <c r="K65" s="14">
        <v>31011402747</v>
      </c>
      <c r="L65" s="14">
        <v>0</v>
      </c>
    </row>
    <row r="66" spans="1:13" s="15" customFormat="1" ht="14.45" customHeight="1" x14ac:dyDescent="0.25">
      <c r="A66" s="13" t="s">
        <v>123</v>
      </c>
      <c r="B66" s="13" t="s">
        <v>124</v>
      </c>
      <c r="C66" s="14">
        <v>3673000000</v>
      </c>
      <c r="D66" s="14">
        <v>5419834148</v>
      </c>
      <c r="E66" s="14">
        <v>5419834148</v>
      </c>
      <c r="F66" s="14">
        <v>0</v>
      </c>
      <c r="G66" s="14">
        <v>0</v>
      </c>
      <c r="H66" s="14">
        <v>0</v>
      </c>
      <c r="I66" s="14">
        <v>9092834148</v>
      </c>
      <c r="J66" s="14">
        <v>9092834148</v>
      </c>
      <c r="K66" s="14">
        <v>9092834148</v>
      </c>
      <c r="L66" s="14">
        <v>0</v>
      </c>
    </row>
    <row r="67" spans="1:13" s="15" customFormat="1" ht="14.45" customHeight="1" x14ac:dyDescent="0.25">
      <c r="A67" s="13" t="s">
        <v>125</v>
      </c>
      <c r="B67" s="13" t="s">
        <v>126</v>
      </c>
      <c r="C67" s="14">
        <v>1000000000</v>
      </c>
      <c r="D67" s="14">
        <v>2968309037</v>
      </c>
      <c r="E67" s="14">
        <v>2968309037</v>
      </c>
      <c r="F67" s="14">
        <v>0</v>
      </c>
      <c r="G67" s="14">
        <v>0</v>
      </c>
      <c r="H67" s="14">
        <v>0</v>
      </c>
      <c r="I67" s="14">
        <v>3968309037</v>
      </c>
      <c r="J67" s="14">
        <v>3968309037</v>
      </c>
      <c r="K67" s="14">
        <v>3968309037</v>
      </c>
      <c r="L67" s="14">
        <v>0</v>
      </c>
    </row>
    <row r="68" spans="1:13" s="15" customFormat="1" ht="14.45" customHeight="1" x14ac:dyDescent="0.25">
      <c r="A68" s="13" t="s">
        <v>127</v>
      </c>
      <c r="B68" s="13" t="s">
        <v>128</v>
      </c>
      <c r="C68" s="14">
        <v>0</v>
      </c>
      <c r="D68" s="14">
        <v>1862192023</v>
      </c>
      <c r="E68" s="14">
        <v>1862192023</v>
      </c>
      <c r="F68" s="14">
        <v>0</v>
      </c>
      <c r="G68" s="14">
        <v>0</v>
      </c>
      <c r="H68" s="14">
        <v>0</v>
      </c>
      <c r="I68" s="14">
        <v>1862192023</v>
      </c>
      <c r="J68" s="14">
        <v>1862192023</v>
      </c>
      <c r="K68" s="14">
        <v>1862192023</v>
      </c>
      <c r="L68" s="14">
        <v>0</v>
      </c>
    </row>
    <row r="69" spans="1:13" s="15" customFormat="1" ht="14.45" customHeight="1" x14ac:dyDescent="0.25">
      <c r="A69" s="13" t="s">
        <v>129</v>
      </c>
      <c r="B69" s="13" t="s">
        <v>130</v>
      </c>
      <c r="C69" s="14">
        <v>2956000000</v>
      </c>
      <c r="D69" s="14">
        <v>710845162</v>
      </c>
      <c r="E69" s="14">
        <v>710845162</v>
      </c>
      <c r="F69" s="14">
        <v>0</v>
      </c>
      <c r="G69" s="14">
        <v>0</v>
      </c>
      <c r="H69" s="14">
        <v>0</v>
      </c>
      <c r="I69" s="14">
        <v>3666845162</v>
      </c>
      <c r="J69" s="14">
        <v>2956000000</v>
      </c>
      <c r="K69" s="14">
        <v>2956000000</v>
      </c>
      <c r="L69" s="14">
        <v>0</v>
      </c>
    </row>
    <row r="70" spans="1:13" s="15" customFormat="1" ht="14.45" customHeight="1" x14ac:dyDescent="0.25">
      <c r="A70" s="13" t="s">
        <v>131</v>
      </c>
      <c r="B70" s="13" t="s">
        <v>132</v>
      </c>
      <c r="C70" s="14">
        <v>5600000000</v>
      </c>
      <c r="D70" s="14">
        <v>4844437456</v>
      </c>
      <c r="E70" s="14">
        <v>4844437456</v>
      </c>
      <c r="F70" s="14">
        <v>0</v>
      </c>
      <c r="G70" s="14">
        <v>0</v>
      </c>
      <c r="H70" s="14">
        <v>0</v>
      </c>
      <c r="I70" s="14">
        <v>10444437456</v>
      </c>
      <c r="J70" s="14">
        <v>11155282618</v>
      </c>
      <c r="K70" s="14">
        <v>11155282618</v>
      </c>
      <c r="L70" s="14">
        <v>0</v>
      </c>
    </row>
    <row r="71" spans="1:13" s="15" customFormat="1" ht="14.45" customHeight="1" x14ac:dyDescent="0.25">
      <c r="A71" s="13" t="s">
        <v>133</v>
      </c>
      <c r="B71" s="13" t="s">
        <v>134</v>
      </c>
      <c r="C71" s="14">
        <v>0</v>
      </c>
      <c r="D71" s="14">
        <v>520109447</v>
      </c>
      <c r="E71" s="14">
        <v>520109447</v>
      </c>
      <c r="F71" s="14">
        <v>0</v>
      </c>
      <c r="G71" s="14">
        <v>0</v>
      </c>
      <c r="H71" s="14">
        <v>0</v>
      </c>
      <c r="I71" s="14">
        <v>520109447</v>
      </c>
      <c r="J71" s="14">
        <v>520109447</v>
      </c>
      <c r="K71" s="14">
        <v>520109447</v>
      </c>
      <c r="L71" s="14">
        <v>0</v>
      </c>
    </row>
    <row r="72" spans="1:13" s="15" customFormat="1" ht="14.45" customHeight="1" x14ac:dyDescent="0.25">
      <c r="A72" s="13" t="s">
        <v>135</v>
      </c>
      <c r="B72" s="13" t="s">
        <v>136</v>
      </c>
      <c r="C72" s="14">
        <v>0</v>
      </c>
      <c r="D72" s="14">
        <v>730887395</v>
      </c>
      <c r="E72" s="14">
        <v>730887395</v>
      </c>
      <c r="F72" s="14">
        <v>0</v>
      </c>
      <c r="G72" s="14">
        <v>0</v>
      </c>
      <c r="H72" s="14">
        <v>0</v>
      </c>
      <c r="I72" s="14">
        <v>730887395</v>
      </c>
      <c r="J72" s="14">
        <v>730887395</v>
      </c>
      <c r="K72" s="14">
        <v>730887395</v>
      </c>
      <c r="L72" s="14">
        <v>0</v>
      </c>
    </row>
    <row r="73" spans="1:13" s="15" customFormat="1" ht="14.45" customHeight="1" x14ac:dyDescent="0.25">
      <c r="A73" s="13" t="s">
        <v>137</v>
      </c>
      <c r="B73" s="13" t="s">
        <v>138</v>
      </c>
      <c r="C73" s="14">
        <v>0</v>
      </c>
      <c r="D73" s="14">
        <v>725788079</v>
      </c>
      <c r="E73" s="14">
        <v>725788079</v>
      </c>
      <c r="F73" s="14">
        <v>0</v>
      </c>
      <c r="G73" s="14">
        <v>0</v>
      </c>
      <c r="H73" s="14">
        <v>0</v>
      </c>
      <c r="I73" s="14">
        <v>725788079</v>
      </c>
      <c r="J73" s="14">
        <v>725788079</v>
      </c>
      <c r="K73" s="14">
        <v>725788079</v>
      </c>
      <c r="L73" s="14">
        <v>0</v>
      </c>
    </row>
    <row r="74" spans="1:13" s="15" customFormat="1" ht="14.45" customHeight="1" x14ac:dyDescent="0.25">
      <c r="A74" s="13" t="s">
        <v>139</v>
      </c>
      <c r="B74" s="13" t="s">
        <v>140</v>
      </c>
      <c r="C74" s="14">
        <v>12463500000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12463500000</v>
      </c>
      <c r="J74" s="14">
        <v>1201522457.1600001</v>
      </c>
      <c r="K74" s="14">
        <v>6820110891.6499996</v>
      </c>
      <c r="L74" s="14">
        <v>5989220106.0200005</v>
      </c>
      <c r="M74" s="16">
        <f>L74-K74</f>
        <v>-830890785.62999916</v>
      </c>
    </row>
    <row r="75" spans="1:13" s="15" customFormat="1" ht="14.45" customHeight="1" x14ac:dyDescent="0.25">
      <c r="A75" s="13" t="s">
        <v>141</v>
      </c>
      <c r="B75" s="13" t="s">
        <v>142</v>
      </c>
      <c r="C75" s="14">
        <v>3140187750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3140187750</v>
      </c>
      <c r="J75" s="14">
        <v>753632112.55999994</v>
      </c>
      <c r="K75" s="14">
        <v>4020018758.1599998</v>
      </c>
      <c r="L75" s="14">
        <v>0</v>
      </c>
    </row>
    <row r="76" spans="1:13" s="15" customFormat="1" ht="14.45" customHeight="1" x14ac:dyDescent="0.25">
      <c r="A76" s="13" t="s">
        <v>143</v>
      </c>
      <c r="B76" s="13" t="s">
        <v>144</v>
      </c>
      <c r="C76" s="14">
        <v>2576205450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2576205450</v>
      </c>
      <c r="J76" s="14">
        <v>370438159.25</v>
      </c>
      <c r="K76" s="14">
        <v>2092327291.5799999</v>
      </c>
      <c r="L76" s="14">
        <v>0</v>
      </c>
    </row>
    <row r="77" spans="1:13" s="15" customFormat="1" ht="14.45" customHeight="1" x14ac:dyDescent="0.25">
      <c r="A77" s="13" t="s">
        <v>145</v>
      </c>
      <c r="B77" s="13" t="s">
        <v>146</v>
      </c>
      <c r="C77" s="14">
        <v>201908700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201908700</v>
      </c>
      <c r="J77" s="14">
        <v>3859000</v>
      </c>
      <c r="K77" s="14">
        <v>922499831.12</v>
      </c>
      <c r="L77" s="14">
        <v>0</v>
      </c>
    </row>
    <row r="78" spans="1:13" s="15" customFormat="1" ht="14.45" customHeight="1" x14ac:dyDescent="0.25">
      <c r="A78" s="13" t="s">
        <v>147</v>
      </c>
      <c r="B78" s="13" t="s">
        <v>148</v>
      </c>
      <c r="C78" s="14">
        <v>239299200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239299200</v>
      </c>
      <c r="J78" s="14">
        <v>59929080</v>
      </c>
      <c r="K78" s="14">
        <v>310958334</v>
      </c>
      <c r="L78" s="14">
        <v>0</v>
      </c>
    </row>
    <row r="79" spans="1:13" s="15" customFormat="1" ht="14.45" customHeight="1" x14ac:dyDescent="0.25">
      <c r="A79" s="13" t="s">
        <v>149</v>
      </c>
      <c r="B79" s="13" t="s">
        <v>150</v>
      </c>
      <c r="C79" s="14">
        <v>122774400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122774400</v>
      </c>
      <c r="J79" s="14">
        <v>319405873.31</v>
      </c>
      <c r="K79" s="14">
        <v>694233301.46000004</v>
      </c>
      <c r="L79" s="14">
        <v>0</v>
      </c>
    </row>
    <row r="80" spans="1:13" s="15" customFormat="1" ht="14.45" customHeight="1" x14ac:dyDescent="0.25">
      <c r="A80" s="13" t="s">
        <v>151</v>
      </c>
      <c r="B80" s="13" t="s">
        <v>152</v>
      </c>
      <c r="C80" s="14">
        <v>2426004000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2426004000</v>
      </c>
      <c r="J80" s="14">
        <v>78528544.099999994</v>
      </c>
      <c r="K80" s="14">
        <v>637745663.75</v>
      </c>
      <c r="L80" s="14">
        <v>0</v>
      </c>
    </row>
    <row r="81" spans="1:12" s="15" customFormat="1" ht="14.45" customHeight="1" x14ac:dyDescent="0.25">
      <c r="A81" s="13" t="s">
        <v>153</v>
      </c>
      <c r="B81" s="13" t="s">
        <v>154</v>
      </c>
      <c r="C81" s="14">
        <v>924791700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924791700</v>
      </c>
      <c r="J81" s="14">
        <v>71456158.799999997</v>
      </c>
      <c r="K81" s="14">
        <v>553106364.77999997</v>
      </c>
      <c r="L81" s="14">
        <v>0</v>
      </c>
    </row>
    <row r="82" spans="1:12" s="15" customFormat="1" ht="14.45" customHeight="1" x14ac:dyDescent="0.25">
      <c r="A82" s="13" t="s">
        <v>155</v>
      </c>
      <c r="B82" s="13" t="s">
        <v>156</v>
      </c>
      <c r="C82" s="14">
        <v>1009543500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1009543500</v>
      </c>
      <c r="J82" s="14">
        <v>334958.3</v>
      </c>
      <c r="K82" s="14">
        <v>5929894.3099999996</v>
      </c>
      <c r="L82" s="14">
        <v>0</v>
      </c>
    </row>
    <row r="83" spans="1:12" s="15" customFormat="1" ht="14.45" customHeight="1" x14ac:dyDescent="0.25">
      <c r="A83" s="13" t="s">
        <v>157</v>
      </c>
      <c r="B83" s="13" t="s">
        <v>158</v>
      </c>
      <c r="C83" s="14">
        <v>239299200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239299200</v>
      </c>
      <c r="J83" s="14">
        <v>4339520</v>
      </c>
      <c r="K83" s="14">
        <v>43267054.799999997</v>
      </c>
      <c r="L83" s="14">
        <v>0</v>
      </c>
    </row>
    <row r="84" spans="1:12" s="15" customFormat="1" ht="14.45" customHeight="1" x14ac:dyDescent="0.25">
      <c r="A84" s="13" t="s">
        <v>159</v>
      </c>
      <c r="B84" s="13" t="s">
        <v>160</v>
      </c>
      <c r="C84" s="14">
        <v>252369600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252369600</v>
      </c>
      <c r="J84" s="14">
        <v>2397907</v>
      </c>
      <c r="K84" s="14">
        <v>35442349.859999999</v>
      </c>
      <c r="L84" s="14">
        <v>0</v>
      </c>
    </row>
    <row r="85" spans="1:12" s="15" customFormat="1" ht="14.45" customHeight="1" x14ac:dyDescent="0.25">
      <c r="A85" s="13" t="s">
        <v>161</v>
      </c>
      <c r="B85" s="13" t="s">
        <v>162</v>
      </c>
      <c r="C85" s="14">
        <v>899002650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899002650</v>
      </c>
      <c r="J85" s="14">
        <v>107837725.05</v>
      </c>
      <c r="K85" s="14">
        <v>794790736.66999996</v>
      </c>
      <c r="L85" s="14">
        <v>0</v>
      </c>
    </row>
    <row r="86" spans="1:12" s="15" customFormat="1" ht="14.45" customHeight="1" x14ac:dyDescent="0.25">
      <c r="A86" s="13" t="s">
        <v>163</v>
      </c>
      <c r="B86" s="13" t="s">
        <v>154</v>
      </c>
      <c r="C86" s="14">
        <v>134605800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134605800</v>
      </c>
      <c r="J86" s="14">
        <v>13379894.92</v>
      </c>
      <c r="K86" s="14">
        <v>382702339.50999999</v>
      </c>
      <c r="L86" s="14">
        <v>0</v>
      </c>
    </row>
    <row r="87" spans="1:12" s="15" customFormat="1" ht="14.45" customHeight="1" x14ac:dyDescent="0.25">
      <c r="A87" s="13" t="s">
        <v>164</v>
      </c>
      <c r="B87" s="13" t="s">
        <v>156</v>
      </c>
      <c r="C87" s="14">
        <v>462395850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462395850</v>
      </c>
      <c r="J87" s="14">
        <v>28729828.129999999</v>
      </c>
      <c r="K87" s="14">
        <v>114645088.13</v>
      </c>
      <c r="L87" s="14">
        <v>0</v>
      </c>
    </row>
    <row r="88" spans="1:12" s="15" customFormat="1" ht="14.45" customHeight="1" x14ac:dyDescent="0.25">
      <c r="A88" s="13" t="s">
        <v>165</v>
      </c>
      <c r="B88" s="13" t="s">
        <v>158</v>
      </c>
      <c r="C88" s="14">
        <v>254255400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254255400</v>
      </c>
      <c r="J88" s="14">
        <v>53876089</v>
      </c>
      <c r="K88" s="14">
        <v>197753331.88</v>
      </c>
      <c r="L88" s="14">
        <v>0</v>
      </c>
    </row>
    <row r="89" spans="1:12" s="15" customFormat="1" ht="14.45" customHeight="1" x14ac:dyDescent="0.25">
      <c r="A89" s="13" t="s">
        <v>166</v>
      </c>
      <c r="B89" s="13" t="s">
        <v>160</v>
      </c>
      <c r="C89" s="14">
        <v>47745600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47745600</v>
      </c>
      <c r="J89" s="14">
        <v>11851913</v>
      </c>
      <c r="K89" s="14">
        <v>99689977.150000006</v>
      </c>
      <c r="L89" s="14">
        <v>0</v>
      </c>
    </row>
    <row r="90" spans="1:12" s="15" customFormat="1" ht="14.45" customHeight="1" x14ac:dyDescent="0.25">
      <c r="A90" s="13" t="s">
        <v>167</v>
      </c>
      <c r="B90" s="13" t="s">
        <v>168</v>
      </c>
      <c r="C90" s="14">
        <v>5998305600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5998305600</v>
      </c>
      <c r="J90" s="14">
        <v>261524075.44999999</v>
      </c>
      <c r="K90" s="14">
        <v>1367555733.0699999</v>
      </c>
      <c r="L90" s="14">
        <v>0</v>
      </c>
    </row>
    <row r="91" spans="1:12" s="15" customFormat="1" ht="14.45" customHeight="1" x14ac:dyDescent="0.25">
      <c r="A91" s="13" t="s">
        <v>169</v>
      </c>
      <c r="B91" s="13" t="s">
        <v>154</v>
      </c>
      <c r="C91" s="14">
        <v>2642262000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2642262000</v>
      </c>
      <c r="J91" s="14">
        <v>12010748</v>
      </c>
      <c r="K91" s="14">
        <v>526799607.85000002</v>
      </c>
      <c r="L91" s="14">
        <v>0</v>
      </c>
    </row>
    <row r="92" spans="1:12" s="15" customFormat="1" ht="14.45" customHeight="1" x14ac:dyDescent="0.25">
      <c r="A92" s="13" t="s">
        <v>170</v>
      </c>
      <c r="B92" s="13" t="s">
        <v>156</v>
      </c>
      <c r="C92" s="14">
        <v>2019087000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2019087000</v>
      </c>
      <c r="J92" s="14">
        <v>62818981</v>
      </c>
      <c r="K92" s="14">
        <v>293156041</v>
      </c>
      <c r="L92" s="14">
        <v>0</v>
      </c>
    </row>
    <row r="93" spans="1:12" s="15" customFormat="1" ht="14.45" customHeight="1" x14ac:dyDescent="0.25">
      <c r="A93" s="13" t="s">
        <v>171</v>
      </c>
      <c r="B93" s="13" t="s">
        <v>172</v>
      </c>
      <c r="C93" s="14">
        <v>315000000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315000000</v>
      </c>
      <c r="J93" s="14">
        <v>7406424.4500000002</v>
      </c>
      <c r="K93" s="14">
        <v>87617010.370000005</v>
      </c>
      <c r="L93" s="14">
        <v>0</v>
      </c>
    </row>
    <row r="94" spans="1:12" s="15" customFormat="1" ht="14.45" customHeight="1" x14ac:dyDescent="0.25">
      <c r="A94" s="13" t="s">
        <v>173</v>
      </c>
      <c r="B94" s="13" t="s">
        <v>158</v>
      </c>
      <c r="C94" s="14">
        <v>762766200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762766200</v>
      </c>
      <c r="J94" s="14">
        <v>161620959</v>
      </c>
      <c r="K94" s="14">
        <v>266249645</v>
      </c>
      <c r="L94" s="14">
        <v>0</v>
      </c>
    </row>
    <row r="95" spans="1:12" s="15" customFormat="1" ht="14.45" customHeight="1" x14ac:dyDescent="0.25">
      <c r="A95" s="13" t="s">
        <v>174</v>
      </c>
      <c r="B95" s="13" t="s">
        <v>160</v>
      </c>
      <c r="C95" s="14">
        <v>259190400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259190400</v>
      </c>
      <c r="J95" s="14">
        <v>17666963</v>
      </c>
      <c r="K95" s="14">
        <v>193733428.84999999</v>
      </c>
      <c r="L95" s="14">
        <v>0</v>
      </c>
    </row>
    <row r="96" spans="1:12" s="11" customFormat="1" ht="14.45" customHeight="1" x14ac:dyDescent="0.25">
      <c r="A96" s="10" t="s">
        <v>175</v>
      </c>
      <c r="C96" s="12">
        <v>138773814199</v>
      </c>
      <c r="D96" s="12">
        <v>17782402747</v>
      </c>
      <c r="E96" s="12">
        <v>53594123816</v>
      </c>
      <c r="F96" s="12">
        <v>0</v>
      </c>
      <c r="G96" s="12">
        <v>0</v>
      </c>
      <c r="H96" s="12">
        <v>0</v>
      </c>
      <c r="I96" s="12">
        <v>192367938015</v>
      </c>
      <c r="J96" s="12">
        <v>40588741983</v>
      </c>
      <c r="K96" s="12">
        <v>122839500381</v>
      </c>
      <c r="L96" s="12">
        <v>101461436003</v>
      </c>
    </row>
  </sheetData>
  <mergeCells count="3">
    <mergeCell ref="B1:K1"/>
    <mergeCell ref="B2:K2"/>
    <mergeCell ref="B3:K3"/>
  </mergeCells>
  <pageMargins left="0.70866141732283472" right="0.70866141732283472" top="0.74803149606299213" bottom="0.74803149606299213" header="0.31496062992125984" footer="0.31496062992125984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PVALRUBCOR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Xenco S.A</dc:creator>
  <cp:lastModifiedBy>Robinson Dario Perez Gonzalez</cp:lastModifiedBy>
  <cp:lastPrinted>2022-06-01T19:21:25Z</cp:lastPrinted>
  <dcterms:created xsi:type="dcterms:W3CDTF">2022-05-31T00:00:00Z</dcterms:created>
  <dcterms:modified xsi:type="dcterms:W3CDTF">2022-06-01T19:37:58Z</dcterms:modified>
</cp:coreProperties>
</file>