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PML\Corantioquia\GUIA PSMV PARA DIAGRAMAR\ANEXOS\"/>
    </mc:Choice>
  </mc:AlternateContent>
  <bookViews>
    <workbookView xWindow="0" yWindow="0" windowWidth="20490" windowHeight="6330"/>
  </bookViews>
  <sheets>
    <sheet name="CAR-PSMV-05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C82" i="1"/>
  <c r="G81" i="1"/>
  <c r="E81" i="1"/>
  <c r="C81" i="1"/>
  <c r="D85" i="1" s="1"/>
  <c r="D86" i="1" s="1"/>
</calcChain>
</file>

<file path=xl/sharedStrings.xml><?xml version="1.0" encoding="utf-8"?>
<sst xmlns="http://schemas.openxmlformats.org/spreadsheetml/2006/main" count="180" uniqueCount="104">
  <si>
    <t>FORMATO CAR-PSMV-05</t>
  </si>
  <si>
    <t xml:space="preserve">CARACTERIZACIONES A DESCARGAS DE AGUAS RESIDUALES, CORRIENTES, TRAMOS O CUERPOS DE AGUA RECEPTORES </t>
  </si>
  <si>
    <t>Nombre completo del Municipio:</t>
  </si>
  <si>
    <t>Oficina territorial</t>
  </si>
  <si>
    <t>Concentración de los vertimientos (SE DEBE ANEXAR LA INFORMACIÓN PARA CADA PUNTO DE DESCARGA), de los parámetros generales de la Resolución 0631</t>
  </si>
  <si>
    <t>VERTIMIENTO 1  Y SU DESCRIPCIÓN</t>
  </si>
  <si>
    <t>Año -2</t>
  </si>
  <si>
    <t>Año -1</t>
  </si>
  <si>
    <t>Año 0</t>
  </si>
  <si>
    <t>Población (Habitantes)</t>
  </si>
  <si>
    <t>% cobertura</t>
  </si>
  <si>
    <t>Parámetro</t>
  </si>
  <si>
    <t>Unidades</t>
  </si>
  <si>
    <t>Entrada sistema</t>
  </si>
  <si>
    <t>Salida *</t>
  </si>
  <si>
    <t>Caudal</t>
  </si>
  <si>
    <t>L/s</t>
  </si>
  <si>
    <t>PH</t>
  </si>
  <si>
    <t>unidades de pH</t>
  </si>
  <si>
    <t>Demanda Química de Oxigeno (DQO)</t>
  </si>
  <si>
    <t>mg/L O2</t>
  </si>
  <si>
    <r>
      <t>Demanda Bioquímica de Oxigeno (DBO</t>
    </r>
    <r>
      <rPr>
        <sz val="7"/>
        <color rgb="FF000000"/>
        <rFont val="Arial"/>
        <family val="2"/>
      </rPr>
      <t>5</t>
    </r>
    <r>
      <rPr>
        <sz val="10"/>
        <color rgb="FF000000"/>
        <rFont val="Arial"/>
        <family val="2"/>
      </rPr>
      <t>)</t>
    </r>
  </si>
  <si>
    <t>Solidos Suspendidos Totales (SST)</t>
  </si>
  <si>
    <t>mg/L</t>
  </si>
  <si>
    <t>Solidos sedimentables (SSED)</t>
  </si>
  <si>
    <t>Grasas y Aceites</t>
  </si>
  <si>
    <t>Compuestos Semivolátiles Fenóliticos</t>
  </si>
  <si>
    <t>Fenoles Totales</t>
  </si>
  <si>
    <t>Sustancias Activas al Azul de metileno (SAAM)</t>
  </si>
  <si>
    <t>Hidrocarburos Totales (HTP)</t>
  </si>
  <si>
    <t>Hidrocarburos  Aromáticos (HAP)</t>
  </si>
  <si>
    <t>BTEX (Benceno, Tolueno, Etilbenceno, y Xileno)</t>
  </si>
  <si>
    <t>Compuestos Orgánico Halogenados Absorbibles (AOX)</t>
  </si>
  <si>
    <t>Ortofosfatos (P-PO 4  3)</t>
  </si>
  <si>
    <t>Fosforo Total</t>
  </si>
  <si>
    <t>Nitratos (N-NO3)</t>
  </si>
  <si>
    <t>Nitritos  (N-NO2)</t>
  </si>
  <si>
    <t>Nitrógeno Amoniacal (N-NH3)</t>
  </si>
  <si>
    <t>Nitrógeno Total (N)</t>
  </si>
  <si>
    <t>Cianuro Total (CN)</t>
  </si>
  <si>
    <t>Cloruros (Cl-)</t>
  </si>
  <si>
    <t>Sulfatos (SO 4 2-)</t>
  </si>
  <si>
    <t>Sulfuros (S2-)</t>
  </si>
  <si>
    <t>Aluminio (Al)</t>
  </si>
  <si>
    <t>cadmio (Cd)</t>
  </si>
  <si>
    <t>Cinc (Zn)</t>
  </si>
  <si>
    <t>Cobre (Cu)</t>
  </si>
  <si>
    <t>Cromo (Cr)</t>
  </si>
  <si>
    <t>Hierro (Fe)</t>
  </si>
  <si>
    <t>Mercurio (Hg)</t>
  </si>
  <si>
    <t>Níquel (Ni)</t>
  </si>
  <si>
    <t>Plata (Ag)</t>
  </si>
  <si>
    <t>Plomo (Pb)</t>
  </si>
  <si>
    <t>Acidez Total</t>
  </si>
  <si>
    <t>mg/L CaCO3</t>
  </si>
  <si>
    <t>Alcalinidad Total</t>
  </si>
  <si>
    <t>Dureza cálcica</t>
  </si>
  <si>
    <t>Dureza total</t>
  </si>
  <si>
    <t>Color Real (medidas de absorbancia a las siguientes longitudes de onda: 436 nm, 525 nm y 620 nm</t>
  </si>
  <si>
    <t>m-1</t>
  </si>
  <si>
    <t>Concentración en las corrientes, tramos o cuerpos de agua receptores antes y después del vertimiento (Anexar información para cada punto de descarga)</t>
  </si>
  <si>
    <t xml:space="preserve">Nombre fuente receptora / tramo </t>
  </si>
  <si>
    <t>Aguas arriba</t>
  </si>
  <si>
    <t>Aguas abajo</t>
  </si>
  <si>
    <t>pH</t>
  </si>
  <si>
    <t>Unidades de pH</t>
  </si>
  <si>
    <t>Conductividad Eléctrica</t>
  </si>
  <si>
    <t>µS/cm</t>
  </si>
  <si>
    <t>Temperatura del Agua</t>
  </si>
  <si>
    <t>°C</t>
  </si>
  <si>
    <t xml:space="preserve">Temperatura Ambiente </t>
  </si>
  <si>
    <t xml:space="preserve">Oxígeno Disuelto </t>
  </si>
  <si>
    <t>mgO2/L</t>
  </si>
  <si>
    <t xml:space="preserve">Saturación de Oxigeno </t>
  </si>
  <si>
    <t>%</t>
  </si>
  <si>
    <t xml:space="preserve">DQO </t>
  </si>
  <si>
    <r>
      <t>DBO</t>
    </r>
    <r>
      <rPr>
        <vertAlign val="subscript"/>
        <sz val="11"/>
        <color theme="1"/>
        <rFont val="Segoe UI"/>
        <family val="2"/>
      </rPr>
      <t>5</t>
    </r>
  </si>
  <si>
    <t xml:space="preserve">Escherichia coli </t>
  </si>
  <si>
    <t>NMP</t>
  </si>
  <si>
    <t xml:space="preserve">Coliformes Totales </t>
  </si>
  <si>
    <t xml:space="preserve">Ortofosfatos </t>
  </si>
  <si>
    <t xml:space="preserve">Nitratos </t>
  </si>
  <si>
    <t xml:space="preserve">Nitritos </t>
  </si>
  <si>
    <t xml:space="preserve">Turbidez </t>
  </si>
  <si>
    <t>NTU</t>
  </si>
  <si>
    <t xml:space="preserve">Solidos Totales </t>
  </si>
  <si>
    <t xml:space="preserve">Solidos Suspendidos Totales </t>
  </si>
  <si>
    <t xml:space="preserve">Solidos Sedimentables </t>
  </si>
  <si>
    <t>mL/L</t>
  </si>
  <si>
    <t xml:space="preserve">Nitrógeno Total Kjendahl </t>
  </si>
  <si>
    <t xml:space="preserve">Fosforo Total </t>
  </si>
  <si>
    <t xml:space="preserve">Alcalinidad Total </t>
  </si>
  <si>
    <t>mg CaCO3/L</t>
  </si>
  <si>
    <t xml:space="preserve">Dureza Total </t>
  </si>
  <si>
    <t>Carga Contaminante (Kg/mes) por vertimiento (Anexar información para cada punto de descarga)</t>
  </si>
  <si>
    <t>unidad</t>
  </si>
  <si>
    <r>
      <t>Demanda Bioquímica de Oxígeno (DBO</t>
    </r>
    <r>
      <rPr>
        <vertAlign val="subscript"/>
        <sz val="11"/>
        <color theme="1"/>
        <rFont val="Segoe UI"/>
        <family val="2"/>
      </rPr>
      <t>5</t>
    </r>
    <r>
      <rPr>
        <sz val="11"/>
        <color theme="1"/>
        <rFont val="Calibri"/>
        <family val="2"/>
        <scheme val="minor"/>
      </rPr>
      <t>)</t>
    </r>
  </si>
  <si>
    <t>Kg/mes</t>
  </si>
  <si>
    <t>Sólidos suspendidos (SST)</t>
  </si>
  <si>
    <t>Aporte per-cápita</t>
  </si>
  <si>
    <t xml:space="preserve">Promedio de la población </t>
  </si>
  <si>
    <t>Promedio de las cargas de entrada (PTAR) o salida punto de descarga</t>
  </si>
  <si>
    <r>
      <t xml:space="preserve">Aporte per-cápita (Divida el promedio de cargas por la población atendida) </t>
    </r>
    <r>
      <rPr>
        <sz val="10"/>
        <rFont val="Arial"/>
        <family val="2"/>
      </rPr>
      <t>kg/mes</t>
    </r>
  </si>
  <si>
    <t xml:space="preserve">Nota:  * En los campos que el formato especifique salida, se refiere a la salida del sistema de tratamiento de agua residual o al vertimiento sin tratamiento, dependiendo del caso que se esté analizando.
Los años corresponden a los tres años anteriores a la formulación del PSMV, ejemplo, si se formula en el año 2018, los tres últimos años serían 2016, 2017 y 2018.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</si>
</sst>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vertAlign val="subscript"/>
      <sz val="11"/>
      <color theme="1"/>
      <name val="Segoe U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3" fillId="0" borderId="4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9" fontId="2" fillId="2" borderId="2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justify" vertical="center" wrapText="1"/>
    </xf>
    <xf numFmtId="0" fontId="8" fillId="0" borderId="0" xfId="1" applyFont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/>
    </xf>
    <xf numFmtId="0" fontId="9" fillId="6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155862</xdr:colOff>
      <xdr:row>0</xdr:row>
      <xdr:rowOff>34637</xdr:rowOff>
    </xdr:from>
    <xdr:to>
      <xdr:col>7</xdr:col>
      <xdr:colOff>687530</xdr:colOff>
      <xdr:row>1</xdr:row>
      <xdr:rowOff>21244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BFE87FF-5041-45B1-B70D-BD96808965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7657" y="34637"/>
          <a:ext cx="1276350" cy="532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zoomScale="110" zoomScaleNormal="110" workbookViewId="0">
      <selection activeCell="A88" sqref="A88:H88"/>
    </sheetView>
  </sheetViews>
  <sheetFormatPr baseColWidth="10" defaultRowHeight="12.75" x14ac:dyDescent="0.25"/>
  <cols>
    <col min="1" max="1" width="45.5703125" style="1" customWidth="1"/>
    <col min="2" max="2" width="15.85546875" style="1" customWidth="1"/>
    <col min="3" max="3" width="15.5703125" style="1" customWidth="1"/>
    <col min="4" max="5" width="9.140625" style="1" customWidth="1"/>
    <col min="6" max="8" width="11.140625" style="1" customWidth="1"/>
    <col min="9" max="16384" width="11.42578125" style="1"/>
  </cols>
  <sheetData>
    <row r="1" spans="1:8" ht="42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x14ac:dyDescent="0.25">
      <c r="A2" s="35" t="s">
        <v>1</v>
      </c>
      <c r="B2" s="36"/>
      <c r="C2" s="36"/>
      <c r="D2" s="36"/>
      <c r="E2" s="36"/>
      <c r="F2" s="36"/>
      <c r="G2" s="36"/>
      <c r="H2" s="37"/>
    </row>
    <row r="3" spans="1:8" x14ac:dyDescent="0.25">
      <c r="A3" s="38" t="s">
        <v>2</v>
      </c>
      <c r="B3" s="19"/>
      <c r="C3" s="20"/>
      <c r="D3" s="20"/>
      <c r="E3" s="20"/>
      <c r="F3" s="20"/>
      <c r="G3" s="20"/>
      <c r="H3" s="21"/>
    </row>
    <row r="4" spans="1:8" x14ac:dyDescent="0.25">
      <c r="A4" s="38" t="s">
        <v>3</v>
      </c>
      <c r="B4" s="19"/>
      <c r="C4" s="22"/>
      <c r="D4" s="22"/>
      <c r="E4" s="22"/>
      <c r="F4" s="22"/>
      <c r="G4" s="22"/>
      <c r="H4" s="23"/>
    </row>
    <row r="5" spans="1:8" ht="33" customHeight="1" x14ac:dyDescent="0.25">
      <c r="A5" s="39" t="s">
        <v>4</v>
      </c>
      <c r="B5" s="39"/>
      <c r="C5" s="39"/>
      <c r="D5" s="39"/>
      <c r="E5" s="39"/>
      <c r="F5" s="39"/>
      <c r="G5" s="39"/>
      <c r="H5" s="39"/>
    </row>
    <row r="6" spans="1:8" ht="30.75" customHeight="1" x14ac:dyDescent="0.25">
      <c r="A6" s="40" t="s">
        <v>5</v>
      </c>
      <c r="B6" s="17"/>
      <c r="C6" s="17"/>
      <c r="D6" s="17"/>
      <c r="E6" s="17"/>
      <c r="F6" s="17"/>
      <c r="G6" s="17"/>
      <c r="H6" s="17"/>
    </row>
    <row r="7" spans="1:8" ht="12.75" customHeight="1" x14ac:dyDescent="0.25">
      <c r="A7" s="41"/>
      <c r="B7" s="42"/>
      <c r="C7" s="46" t="s">
        <v>6</v>
      </c>
      <c r="D7" s="47"/>
      <c r="E7" s="46" t="s">
        <v>7</v>
      </c>
      <c r="F7" s="47"/>
      <c r="G7" s="46" t="s">
        <v>8</v>
      </c>
      <c r="H7" s="47"/>
    </row>
    <row r="8" spans="1:8" ht="12.75" customHeight="1" x14ac:dyDescent="0.25">
      <c r="A8" s="43" t="s">
        <v>9</v>
      </c>
      <c r="B8" s="44"/>
      <c r="C8" s="24"/>
      <c r="D8" s="25"/>
      <c r="E8" s="24"/>
      <c r="F8" s="25"/>
      <c r="G8" s="26"/>
      <c r="H8" s="27"/>
    </row>
    <row r="9" spans="1:8" ht="12.75" customHeight="1" x14ac:dyDescent="0.25">
      <c r="A9" s="43" t="s">
        <v>10</v>
      </c>
      <c r="B9" s="44"/>
      <c r="C9" s="28"/>
      <c r="D9" s="25"/>
      <c r="E9" s="28"/>
      <c r="F9" s="25"/>
      <c r="G9" s="28"/>
      <c r="H9" s="25"/>
    </row>
    <row r="10" spans="1:8" ht="16.5" customHeight="1" x14ac:dyDescent="0.25">
      <c r="A10" s="45" t="s">
        <v>11</v>
      </c>
      <c r="B10" s="45" t="s">
        <v>12</v>
      </c>
      <c r="C10" s="46" t="s">
        <v>6</v>
      </c>
      <c r="D10" s="47"/>
      <c r="E10" s="46" t="s">
        <v>7</v>
      </c>
      <c r="F10" s="47"/>
      <c r="G10" s="46" t="s">
        <v>8</v>
      </c>
      <c r="H10" s="47"/>
    </row>
    <row r="11" spans="1:8" ht="25.5" x14ac:dyDescent="0.25">
      <c r="A11" s="45"/>
      <c r="B11" s="45"/>
      <c r="C11" s="48" t="s">
        <v>13</v>
      </c>
      <c r="D11" s="48" t="s">
        <v>14</v>
      </c>
      <c r="E11" s="48" t="s">
        <v>13</v>
      </c>
      <c r="F11" s="48" t="s">
        <v>14</v>
      </c>
      <c r="G11" s="48" t="s">
        <v>13</v>
      </c>
      <c r="H11" s="48" t="s">
        <v>14</v>
      </c>
    </row>
    <row r="12" spans="1:8" x14ac:dyDescent="0.25">
      <c r="A12" s="2" t="s">
        <v>15</v>
      </c>
      <c r="B12" s="3" t="s">
        <v>16</v>
      </c>
      <c r="C12" s="4"/>
      <c r="D12" s="4"/>
      <c r="E12" s="4"/>
      <c r="F12" s="4"/>
      <c r="G12" s="4"/>
      <c r="H12" s="3"/>
    </row>
    <row r="13" spans="1:8" x14ac:dyDescent="0.2">
      <c r="A13" s="5" t="s">
        <v>17</v>
      </c>
      <c r="B13" s="6" t="s">
        <v>18</v>
      </c>
      <c r="C13" s="3"/>
      <c r="D13" s="3"/>
      <c r="E13" s="3"/>
      <c r="F13" s="3"/>
      <c r="G13" s="3"/>
      <c r="H13" s="3"/>
    </row>
    <row r="14" spans="1:8" x14ac:dyDescent="0.2">
      <c r="A14" s="5" t="s">
        <v>19</v>
      </c>
      <c r="B14" s="7" t="s">
        <v>20</v>
      </c>
      <c r="C14" s="8"/>
      <c r="D14" s="8"/>
      <c r="E14" s="8"/>
      <c r="F14" s="8"/>
      <c r="G14" s="8"/>
      <c r="H14" s="8"/>
    </row>
    <row r="15" spans="1:8" x14ac:dyDescent="0.2">
      <c r="A15" s="5" t="s">
        <v>21</v>
      </c>
      <c r="B15" s="7" t="s">
        <v>20</v>
      </c>
      <c r="C15" s="8"/>
      <c r="D15" s="8"/>
      <c r="E15" s="8"/>
      <c r="F15" s="8"/>
      <c r="G15" s="8"/>
      <c r="H15" s="8"/>
    </row>
    <row r="16" spans="1:8" x14ac:dyDescent="0.2">
      <c r="A16" s="5" t="s">
        <v>22</v>
      </c>
      <c r="B16" s="7" t="s">
        <v>23</v>
      </c>
      <c r="C16" s="8"/>
      <c r="D16" s="8"/>
      <c r="E16" s="8"/>
      <c r="F16" s="8"/>
      <c r="G16" s="8"/>
      <c r="H16" s="8"/>
    </row>
    <row r="17" spans="1:8" x14ac:dyDescent="0.2">
      <c r="A17" s="5" t="s">
        <v>24</v>
      </c>
      <c r="B17" s="7" t="s">
        <v>23</v>
      </c>
      <c r="C17" s="8"/>
      <c r="D17" s="8"/>
      <c r="E17" s="8"/>
      <c r="F17" s="8"/>
      <c r="G17" s="8"/>
      <c r="H17" s="8"/>
    </row>
    <row r="18" spans="1:8" x14ac:dyDescent="0.2">
      <c r="A18" s="5" t="s">
        <v>25</v>
      </c>
      <c r="B18" s="7" t="s">
        <v>23</v>
      </c>
      <c r="C18" s="8"/>
      <c r="D18" s="8"/>
      <c r="E18" s="8"/>
      <c r="F18" s="8"/>
      <c r="G18" s="8"/>
      <c r="H18" s="8"/>
    </row>
    <row r="19" spans="1:8" x14ac:dyDescent="0.2">
      <c r="A19" s="5" t="s">
        <v>26</v>
      </c>
      <c r="B19" s="7" t="s">
        <v>23</v>
      </c>
      <c r="C19" s="8"/>
      <c r="D19" s="8"/>
      <c r="E19" s="8"/>
      <c r="F19" s="8"/>
      <c r="G19" s="8"/>
      <c r="H19" s="8"/>
    </row>
    <row r="20" spans="1:8" x14ac:dyDescent="0.2">
      <c r="A20" s="5" t="s">
        <v>27</v>
      </c>
      <c r="B20" s="7" t="s">
        <v>23</v>
      </c>
      <c r="C20" s="8"/>
      <c r="D20" s="8"/>
      <c r="E20" s="8"/>
      <c r="F20" s="8"/>
      <c r="G20" s="8"/>
      <c r="H20" s="8"/>
    </row>
    <row r="21" spans="1:8" x14ac:dyDescent="0.2">
      <c r="A21" s="5" t="s">
        <v>28</v>
      </c>
      <c r="B21" s="7" t="s">
        <v>23</v>
      </c>
      <c r="C21" s="8"/>
      <c r="D21" s="8"/>
      <c r="E21" s="8"/>
      <c r="F21" s="8"/>
      <c r="G21" s="8"/>
      <c r="H21" s="8"/>
    </row>
    <row r="22" spans="1:8" x14ac:dyDescent="0.2">
      <c r="A22" s="5" t="s">
        <v>29</v>
      </c>
      <c r="B22" s="7" t="s">
        <v>23</v>
      </c>
      <c r="C22" s="8"/>
      <c r="D22" s="8"/>
      <c r="E22" s="8"/>
      <c r="F22" s="8"/>
      <c r="G22" s="8"/>
      <c r="H22" s="8"/>
    </row>
    <row r="23" spans="1:8" x14ac:dyDescent="0.2">
      <c r="A23" s="5" t="s">
        <v>30</v>
      </c>
      <c r="B23" s="7" t="s">
        <v>23</v>
      </c>
      <c r="C23" s="8"/>
      <c r="D23" s="8"/>
      <c r="E23" s="8"/>
      <c r="F23" s="8"/>
      <c r="G23" s="8"/>
      <c r="H23" s="8"/>
    </row>
    <row r="24" spans="1:8" x14ac:dyDescent="0.2">
      <c r="A24" s="5" t="s">
        <v>31</v>
      </c>
      <c r="B24" s="7" t="s">
        <v>23</v>
      </c>
      <c r="C24" s="8"/>
      <c r="D24" s="8"/>
      <c r="E24" s="8"/>
      <c r="F24" s="8"/>
      <c r="G24" s="8"/>
      <c r="H24" s="8"/>
    </row>
    <row r="25" spans="1:8" ht="25.5" x14ac:dyDescent="0.2">
      <c r="A25" s="9" t="s">
        <v>32</v>
      </c>
      <c r="B25" s="7" t="s">
        <v>23</v>
      </c>
      <c r="C25" s="8"/>
      <c r="D25" s="8"/>
      <c r="E25" s="8"/>
      <c r="F25" s="8"/>
      <c r="G25" s="8"/>
      <c r="H25" s="8"/>
    </row>
    <row r="26" spans="1:8" x14ac:dyDescent="0.2">
      <c r="A26" s="5" t="s">
        <v>33</v>
      </c>
      <c r="B26" s="7" t="s">
        <v>23</v>
      </c>
      <c r="C26" s="8"/>
      <c r="D26" s="8"/>
      <c r="E26" s="8"/>
      <c r="F26" s="8"/>
      <c r="G26" s="8"/>
      <c r="H26" s="8"/>
    </row>
    <row r="27" spans="1:8" x14ac:dyDescent="0.2">
      <c r="A27" s="5" t="s">
        <v>34</v>
      </c>
      <c r="B27" s="7" t="s">
        <v>23</v>
      </c>
      <c r="C27" s="8"/>
      <c r="D27" s="8"/>
      <c r="E27" s="8"/>
      <c r="F27" s="8"/>
      <c r="G27" s="8"/>
      <c r="H27" s="8"/>
    </row>
    <row r="28" spans="1:8" x14ac:dyDescent="0.2">
      <c r="A28" s="5" t="s">
        <v>35</v>
      </c>
      <c r="B28" s="7" t="s">
        <v>23</v>
      </c>
      <c r="C28" s="8"/>
      <c r="D28" s="8"/>
      <c r="E28" s="8"/>
      <c r="F28" s="8"/>
      <c r="G28" s="8"/>
      <c r="H28" s="8"/>
    </row>
    <row r="29" spans="1:8" x14ac:dyDescent="0.2">
      <c r="A29" s="5" t="s">
        <v>36</v>
      </c>
      <c r="B29" s="7" t="s">
        <v>23</v>
      </c>
      <c r="C29" s="8"/>
      <c r="D29" s="8"/>
      <c r="E29" s="8"/>
      <c r="F29" s="8"/>
      <c r="G29" s="8"/>
      <c r="H29" s="8"/>
    </row>
    <row r="30" spans="1:8" x14ac:dyDescent="0.2">
      <c r="A30" s="5" t="s">
        <v>37</v>
      </c>
      <c r="B30" s="7" t="s">
        <v>23</v>
      </c>
      <c r="C30" s="8"/>
      <c r="D30" s="8"/>
      <c r="E30" s="8"/>
      <c r="F30" s="8"/>
      <c r="G30" s="8"/>
      <c r="H30" s="8"/>
    </row>
    <row r="31" spans="1:8" x14ac:dyDescent="0.2">
      <c r="A31" s="5" t="s">
        <v>38</v>
      </c>
      <c r="B31" s="7" t="s">
        <v>23</v>
      </c>
      <c r="C31" s="8"/>
      <c r="D31" s="8"/>
      <c r="E31" s="8"/>
      <c r="F31" s="8"/>
      <c r="G31" s="8"/>
      <c r="H31" s="8"/>
    </row>
    <row r="32" spans="1:8" x14ac:dyDescent="0.2">
      <c r="A32" s="5" t="s">
        <v>39</v>
      </c>
      <c r="B32" s="7" t="s">
        <v>23</v>
      </c>
      <c r="C32" s="8"/>
      <c r="D32" s="8"/>
      <c r="E32" s="8"/>
      <c r="F32" s="8"/>
      <c r="G32" s="8"/>
      <c r="H32" s="8"/>
    </row>
    <row r="33" spans="1:8" x14ac:dyDescent="0.2">
      <c r="A33" s="5" t="s">
        <v>40</v>
      </c>
      <c r="B33" s="7" t="s">
        <v>23</v>
      </c>
      <c r="C33" s="8"/>
      <c r="D33" s="8"/>
      <c r="E33" s="8"/>
      <c r="F33" s="8"/>
      <c r="G33" s="8"/>
      <c r="H33" s="8"/>
    </row>
    <row r="34" spans="1:8" x14ac:dyDescent="0.2">
      <c r="A34" s="5" t="s">
        <v>41</v>
      </c>
      <c r="B34" s="7" t="s">
        <v>23</v>
      </c>
      <c r="C34" s="8"/>
      <c r="D34" s="8"/>
      <c r="E34" s="8"/>
      <c r="F34" s="8"/>
      <c r="G34" s="8"/>
      <c r="H34" s="8"/>
    </row>
    <row r="35" spans="1:8" x14ac:dyDescent="0.2">
      <c r="A35" s="5" t="s">
        <v>42</v>
      </c>
      <c r="B35" s="7" t="s">
        <v>23</v>
      </c>
      <c r="C35" s="8"/>
      <c r="D35" s="8"/>
      <c r="E35" s="8"/>
      <c r="F35" s="8"/>
      <c r="G35" s="8"/>
      <c r="H35" s="8"/>
    </row>
    <row r="36" spans="1:8" x14ac:dyDescent="0.2">
      <c r="A36" s="5" t="s">
        <v>43</v>
      </c>
      <c r="B36" s="7" t="s">
        <v>23</v>
      </c>
      <c r="C36" s="8"/>
      <c r="D36" s="8"/>
      <c r="E36" s="8"/>
      <c r="F36" s="8"/>
      <c r="G36" s="8"/>
      <c r="H36" s="8"/>
    </row>
    <row r="37" spans="1:8" x14ac:dyDescent="0.2">
      <c r="A37" s="5" t="s">
        <v>44</v>
      </c>
      <c r="B37" s="7" t="s">
        <v>23</v>
      </c>
      <c r="C37" s="8"/>
      <c r="D37" s="8"/>
      <c r="E37" s="8"/>
      <c r="F37" s="8"/>
      <c r="G37" s="8"/>
      <c r="H37" s="8"/>
    </row>
    <row r="38" spans="1:8" x14ac:dyDescent="0.2">
      <c r="A38" s="5" t="s">
        <v>45</v>
      </c>
      <c r="B38" s="7" t="s">
        <v>23</v>
      </c>
      <c r="C38" s="8"/>
      <c r="D38" s="8"/>
      <c r="E38" s="8"/>
      <c r="F38" s="8"/>
      <c r="G38" s="8"/>
      <c r="H38" s="8"/>
    </row>
    <row r="39" spans="1:8" x14ac:dyDescent="0.2">
      <c r="A39" s="5" t="s">
        <v>46</v>
      </c>
      <c r="B39" s="7" t="s">
        <v>23</v>
      </c>
      <c r="C39" s="8"/>
      <c r="D39" s="8"/>
      <c r="E39" s="8"/>
      <c r="F39" s="8"/>
      <c r="G39" s="8"/>
      <c r="H39" s="8"/>
    </row>
    <row r="40" spans="1:8" x14ac:dyDescent="0.2">
      <c r="A40" s="5" t="s">
        <v>47</v>
      </c>
      <c r="B40" s="7" t="s">
        <v>23</v>
      </c>
      <c r="C40" s="8"/>
      <c r="D40" s="8"/>
      <c r="E40" s="8"/>
      <c r="F40" s="8"/>
      <c r="G40" s="8"/>
      <c r="H40" s="8"/>
    </row>
    <row r="41" spans="1:8" x14ac:dyDescent="0.2">
      <c r="A41" s="5" t="s">
        <v>48</v>
      </c>
      <c r="B41" s="7" t="s">
        <v>23</v>
      </c>
      <c r="C41" s="8"/>
      <c r="D41" s="8"/>
      <c r="E41" s="8"/>
      <c r="F41" s="8"/>
      <c r="G41" s="8"/>
      <c r="H41" s="8"/>
    </row>
    <row r="42" spans="1:8" x14ac:dyDescent="0.2">
      <c r="A42" s="5" t="s">
        <v>49</v>
      </c>
      <c r="B42" s="7" t="s">
        <v>23</v>
      </c>
      <c r="C42" s="8"/>
      <c r="D42" s="8"/>
      <c r="E42" s="8"/>
      <c r="F42" s="8"/>
      <c r="G42" s="8"/>
      <c r="H42" s="8"/>
    </row>
    <row r="43" spans="1:8" x14ac:dyDescent="0.2">
      <c r="A43" s="5" t="s">
        <v>50</v>
      </c>
      <c r="B43" s="7" t="s">
        <v>23</v>
      </c>
      <c r="C43" s="8"/>
      <c r="D43" s="8"/>
      <c r="E43" s="8"/>
      <c r="F43" s="8"/>
      <c r="G43" s="8"/>
      <c r="H43" s="8"/>
    </row>
    <row r="44" spans="1:8" x14ac:dyDescent="0.2">
      <c r="A44" s="5" t="s">
        <v>51</v>
      </c>
      <c r="B44" s="7" t="s">
        <v>23</v>
      </c>
      <c r="C44" s="8"/>
      <c r="D44" s="8"/>
      <c r="E44" s="8"/>
      <c r="F44" s="8"/>
      <c r="G44" s="8"/>
      <c r="H44" s="8"/>
    </row>
    <row r="45" spans="1:8" x14ac:dyDescent="0.2">
      <c r="A45" s="5" t="s">
        <v>52</v>
      </c>
      <c r="B45" s="7" t="s">
        <v>23</v>
      </c>
      <c r="C45" s="8"/>
      <c r="D45" s="8"/>
      <c r="E45" s="8"/>
      <c r="F45" s="8"/>
      <c r="G45" s="8"/>
      <c r="H45" s="8"/>
    </row>
    <row r="46" spans="1:8" x14ac:dyDescent="0.2">
      <c r="A46" s="5" t="s">
        <v>53</v>
      </c>
      <c r="B46" s="7" t="s">
        <v>54</v>
      </c>
      <c r="C46" s="8"/>
      <c r="D46" s="8"/>
      <c r="E46" s="8"/>
      <c r="F46" s="8"/>
      <c r="G46" s="8"/>
      <c r="H46" s="8"/>
    </row>
    <row r="47" spans="1:8" x14ac:dyDescent="0.2">
      <c r="A47" s="5" t="s">
        <v>55</v>
      </c>
      <c r="B47" s="7" t="s">
        <v>54</v>
      </c>
      <c r="C47" s="8"/>
      <c r="D47" s="8"/>
      <c r="E47" s="8"/>
      <c r="F47" s="8"/>
      <c r="G47" s="8"/>
      <c r="H47" s="8"/>
    </row>
    <row r="48" spans="1:8" x14ac:dyDescent="0.2">
      <c r="A48" s="5" t="s">
        <v>56</v>
      </c>
      <c r="B48" s="7" t="s">
        <v>54</v>
      </c>
      <c r="C48" s="8"/>
      <c r="D48" s="8"/>
      <c r="E48" s="8"/>
      <c r="F48" s="8"/>
      <c r="G48" s="8"/>
      <c r="H48" s="8"/>
    </row>
    <row r="49" spans="1:8" x14ac:dyDescent="0.2">
      <c r="A49" s="5" t="s">
        <v>57</v>
      </c>
      <c r="B49" s="7" t="s">
        <v>54</v>
      </c>
      <c r="C49" s="8"/>
      <c r="D49" s="8"/>
      <c r="E49" s="8"/>
      <c r="F49" s="8"/>
      <c r="G49" s="8"/>
      <c r="H49" s="8"/>
    </row>
    <row r="50" spans="1:8" ht="25.5" x14ac:dyDescent="0.25">
      <c r="A50" s="9" t="s">
        <v>58</v>
      </c>
      <c r="B50" s="10" t="s">
        <v>59</v>
      </c>
      <c r="C50" s="8"/>
      <c r="D50" s="8"/>
      <c r="E50" s="8"/>
      <c r="F50" s="8"/>
      <c r="G50" s="8"/>
      <c r="H50" s="8"/>
    </row>
    <row r="51" spans="1:8" ht="30" customHeight="1" x14ac:dyDescent="0.25">
      <c r="A51" s="49" t="s">
        <v>60</v>
      </c>
      <c r="B51" s="49"/>
      <c r="C51" s="49"/>
      <c r="D51" s="49"/>
      <c r="E51" s="49"/>
      <c r="F51" s="49"/>
      <c r="G51" s="49"/>
      <c r="H51" s="49"/>
    </row>
    <row r="52" spans="1:8" x14ac:dyDescent="0.25">
      <c r="A52" s="50" t="s">
        <v>61</v>
      </c>
      <c r="B52" s="29"/>
      <c r="C52" s="29"/>
      <c r="D52" s="29"/>
      <c r="E52" s="29"/>
      <c r="F52" s="29"/>
      <c r="G52" s="29"/>
      <c r="H52" s="29"/>
    </row>
    <row r="53" spans="1:8" ht="16.5" customHeight="1" x14ac:dyDescent="0.25">
      <c r="A53" s="48" t="s">
        <v>11</v>
      </c>
      <c r="B53" s="45" t="s">
        <v>12</v>
      </c>
      <c r="C53" s="46" t="s">
        <v>6</v>
      </c>
      <c r="D53" s="47"/>
      <c r="E53" s="46" t="s">
        <v>7</v>
      </c>
      <c r="F53" s="47"/>
      <c r="G53" s="46" t="s">
        <v>8</v>
      </c>
      <c r="H53" s="47"/>
    </row>
    <row r="54" spans="1:8" ht="25.5" x14ac:dyDescent="0.25">
      <c r="A54" s="48"/>
      <c r="B54" s="45"/>
      <c r="C54" s="48" t="s">
        <v>62</v>
      </c>
      <c r="D54" s="48" t="s">
        <v>63</v>
      </c>
      <c r="E54" s="48" t="s">
        <v>62</v>
      </c>
      <c r="F54" s="48" t="s">
        <v>63</v>
      </c>
      <c r="G54" s="48" t="s">
        <v>62</v>
      </c>
      <c r="H54" s="48" t="s">
        <v>63</v>
      </c>
    </row>
    <row r="55" spans="1:8" x14ac:dyDescent="0.25">
      <c r="A55" s="11" t="s">
        <v>15</v>
      </c>
      <c r="B55" s="12" t="s">
        <v>16</v>
      </c>
      <c r="C55" s="12"/>
      <c r="D55" s="12"/>
      <c r="E55" s="12"/>
      <c r="F55" s="12"/>
      <c r="G55" s="12"/>
      <c r="H55" s="12"/>
    </row>
    <row r="56" spans="1:8" x14ac:dyDescent="0.25">
      <c r="A56" s="11" t="s">
        <v>64</v>
      </c>
      <c r="B56" s="12" t="s">
        <v>65</v>
      </c>
      <c r="C56" s="12"/>
      <c r="D56" s="12"/>
      <c r="E56" s="12"/>
      <c r="F56" s="12"/>
      <c r="G56" s="12"/>
      <c r="H56" s="12"/>
    </row>
    <row r="57" spans="1:8" x14ac:dyDescent="0.25">
      <c r="A57" s="11" t="s">
        <v>66</v>
      </c>
      <c r="B57" s="12" t="s">
        <v>67</v>
      </c>
      <c r="C57" s="12"/>
      <c r="D57" s="12"/>
      <c r="E57" s="12"/>
      <c r="F57" s="12"/>
      <c r="G57" s="12"/>
      <c r="H57" s="12"/>
    </row>
    <row r="58" spans="1:8" x14ac:dyDescent="0.25">
      <c r="A58" s="11" t="s">
        <v>68</v>
      </c>
      <c r="B58" s="12" t="s">
        <v>69</v>
      </c>
      <c r="C58" s="12"/>
      <c r="D58" s="12"/>
      <c r="E58" s="12"/>
      <c r="F58" s="12"/>
      <c r="G58" s="12"/>
      <c r="H58" s="12"/>
    </row>
    <row r="59" spans="1:8" x14ac:dyDescent="0.25">
      <c r="A59" s="11" t="s">
        <v>70</v>
      </c>
      <c r="B59" s="12" t="s">
        <v>69</v>
      </c>
      <c r="C59" s="12"/>
      <c r="D59" s="12"/>
      <c r="E59" s="12"/>
      <c r="F59" s="12"/>
      <c r="G59" s="12"/>
      <c r="H59" s="12"/>
    </row>
    <row r="60" spans="1:8" x14ac:dyDescent="0.25">
      <c r="A60" s="11" t="s">
        <v>71</v>
      </c>
      <c r="B60" s="12" t="s">
        <v>72</v>
      </c>
      <c r="C60" s="12"/>
      <c r="D60" s="12"/>
      <c r="E60" s="12"/>
      <c r="F60" s="12"/>
      <c r="G60" s="12"/>
      <c r="H60" s="12"/>
    </row>
    <row r="61" spans="1:8" x14ac:dyDescent="0.25">
      <c r="A61" s="11" t="s">
        <v>73</v>
      </c>
      <c r="B61" s="12" t="s">
        <v>74</v>
      </c>
      <c r="C61" s="12"/>
      <c r="D61" s="12"/>
      <c r="E61" s="12"/>
      <c r="F61" s="12"/>
      <c r="G61" s="12"/>
      <c r="H61" s="12"/>
    </row>
    <row r="62" spans="1:8" x14ac:dyDescent="0.25">
      <c r="A62" s="11" t="s">
        <v>75</v>
      </c>
      <c r="B62" s="12" t="s">
        <v>23</v>
      </c>
      <c r="C62" s="12"/>
      <c r="D62" s="12"/>
      <c r="E62" s="12"/>
      <c r="F62" s="12"/>
      <c r="G62" s="12"/>
      <c r="H62" s="12"/>
    </row>
    <row r="63" spans="1:8" ht="16.5" x14ac:dyDescent="0.25">
      <c r="A63" s="11" t="s">
        <v>76</v>
      </c>
      <c r="B63" s="12" t="s">
        <v>23</v>
      </c>
      <c r="C63" s="12"/>
      <c r="D63" s="12"/>
      <c r="E63" s="12"/>
      <c r="F63" s="12"/>
      <c r="G63" s="12"/>
      <c r="H63" s="12"/>
    </row>
    <row r="64" spans="1:8" x14ac:dyDescent="0.25">
      <c r="A64" s="11" t="s">
        <v>77</v>
      </c>
      <c r="B64" s="12" t="s">
        <v>78</v>
      </c>
      <c r="C64" s="12"/>
      <c r="D64" s="12"/>
      <c r="E64" s="12"/>
      <c r="F64" s="12"/>
      <c r="G64" s="12"/>
      <c r="H64" s="12"/>
    </row>
    <row r="65" spans="1:8" x14ac:dyDescent="0.25">
      <c r="A65" s="11" t="s">
        <v>79</v>
      </c>
      <c r="B65" s="12" t="s">
        <v>78</v>
      </c>
      <c r="C65" s="12"/>
      <c r="D65" s="12"/>
      <c r="E65" s="12"/>
      <c r="F65" s="12"/>
      <c r="G65" s="12"/>
      <c r="H65" s="12"/>
    </row>
    <row r="66" spans="1:8" x14ac:dyDescent="0.25">
      <c r="A66" s="11" t="s">
        <v>80</v>
      </c>
      <c r="B66" s="12" t="s">
        <v>23</v>
      </c>
      <c r="C66" s="12"/>
      <c r="D66" s="12"/>
      <c r="E66" s="12"/>
      <c r="F66" s="12"/>
      <c r="G66" s="12"/>
      <c r="H66" s="12"/>
    </row>
    <row r="67" spans="1:8" x14ac:dyDescent="0.25">
      <c r="A67" s="11" t="s">
        <v>81</v>
      </c>
      <c r="B67" s="12" t="s">
        <v>23</v>
      </c>
      <c r="C67" s="12"/>
      <c r="D67" s="12"/>
      <c r="E67" s="12"/>
      <c r="F67" s="12"/>
      <c r="G67" s="12"/>
      <c r="H67" s="12"/>
    </row>
    <row r="68" spans="1:8" x14ac:dyDescent="0.25">
      <c r="A68" s="11" t="s">
        <v>82</v>
      </c>
      <c r="B68" s="12" t="s">
        <v>23</v>
      </c>
      <c r="C68" s="12"/>
      <c r="D68" s="12"/>
      <c r="E68" s="12"/>
      <c r="F68" s="12"/>
      <c r="G68" s="12"/>
      <c r="H68" s="12"/>
    </row>
    <row r="69" spans="1:8" x14ac:dyDescent="0.25">
      <c r="A69" s="11" t="s">
        <v>83</v>
      </c>
      <c r="B69" s="12" t="s">
        <v>84</v>
      </c>
      <c r="C69" s="12"/>
      <c r="D69" s="12"/>
      <c r="E69" s="12"/>
      <c r="F69" s="12"/>
      <c r="G69" s="12"/>
      <c r="H69" s="12"/>
    </row>
    <row r="70" spans="1:8" x14ac:dyDescent="0.25">
      <c r="A70" s="11" t="s">
        <v>85</v>
      </c>
      <c r="B70" s="12" t="s">
        <v>23</v>
      </c>
      <c r="C70" s="12"/>
      <c r="D70" s="12"/>
      <c r="E70" s="12"/>
      <c r="F70" s="12"/>
      <c r="G70" s="12"/>
      <c r="H70" s="12"/>
    </row>
    <row r="71" spans="1:8" x14ac:dyDescent="0.25">
      <c r="A71" s="11" t="s">
        <v>86</v>
      </c>
      <c r="B71" s="12" t="s">
        <v>23</v>
      </c>
      <c r="C71" s="12"/>
      <c r="D71" s="12"/>
      <c r="E71" s="12"/>
      <c r="F71" s="12"/>
      <c r="G71" s="12"/>
      <c r="H71" s="12"/>
    </row>
    <row r="72" spans="1:8" x14ac:dyDescent="0.25">
      <c r="A72" s="11" t="s">
        <v>87</v>
      </c>
      <c r="B72" s="12" t="s">
        <v>88</v>
      </c>
      <c r="C72" s="12"/>
      <c r="D72" s="12"/>
      <c r="E72" s="12"/>
      <c r="F72" s="12"/>
      <c r="G72" s="12"/>
      <c r="H72" s="12"/>
    </row>
    <row r="73" spans="1:8" x14ac:dyDescent="0.25">
      <c r="A73" s="11" t="s">
        <v>89</v>
      </c>
      <c r="B73" s="12" t="s">
        <v>23</v>
      </c>
      <c r="C73" s="12"/>
      <c r="D73" s="12"/>
      <c r="E73" s="12"/>
      <c r="F73" s="12"/>
      <c r="G73" s="12"/>
      <c r="H73" s="12"/>
    </row>
    <row r="74" spans="1:8" x14ac:dyDescent="0.25">
      <c r="A74" s="11" t="s">
        <v>90</v>
      </c>
      <c r="B74" s="12" t="s">
        <v>23</v>
      </c>
      <c r="C74" s="12"/>
      <c r="D74" s="12"/>
      <c r="E74" s="12"/>
      <c r="F74" s="12"/>
      <c r="G74" s="12"/>
      <c r="H74" s="12"/>
    </row>
    <row r="75" spans="1:8" x14ac:dyDescent="0.25">
      <c r="A75" s="11" t="s">
        <v>91</v>
      </c>
      <c r="B75" s="12" t="s">
        <v>92</v>
      </c>
      <c r="C75" s="12"/>
      <c r="D75" s="12"/>
      <c r="E75" s="12"/>
      <c r="F75" s="12"/>
      <c r="G75" s="12"/>
      <c r="H75" s="12"/>
    </row>
    <row r="76" spans="1:8" x14ac:dyDescent="0.25">
      <c r="A76" s="11" t="s">
        <v>93</v>
      </c>
      <c r="B76" s="12" t="s">
        <v>23</v>
      </c>
      <c r="C76" s="12"/>
      <c r="D76" s="12"/>
      <c r="E76" s="12"/>
      <c r="F76" s="12"/>
      <c r="G76" s="12"/>
      <c r="H76" s="12"/>
    </row>
    <row r="77" spans="1:8" x14ac:dyDescent="0.25">
      <c r="A77" s="13" t="s">
        <v>25</v>
      </c>
      <c r="B77" s="12" t="s">
        <v>23</v>
      </c>
      <c r="C77" s="12"/>
      <c r="D77" s="12"/>
      <c r="E77" s="12"/>
      <c r="F77" s="12"/>
      <c r="G77" s="12"/>
      <c r="H77" s="12"/>
    </row>
    <row r="78" spans="1:8" x14ac:dyDescent="0.25">
      <c r="A78" s="51" t="s">
        <v>94</v>
      </c>
      <c r="B78" s="51"/>
      <c r="C78" s="51"/>
      <c r="D78" s="51"/>
      <c r="E78" s="51"/>
      <c r="F78" s="51"/>
      <c r="G78" s="51"/>
      <c r="H78" s="51"/>
    </row>
    <row r="79" spans="1:8" ht="16.5" customHeight="1" x14ac:dyDescent="0.25">
      <c r="A79" s="52" t="s">
        <v>11</v>
      </c>
      <c r="B79" s="52" t="s">
        <v>95</v>
      </c>
      <c r="C79" s="46" t="s">
        <v>6</v>
      </c>
      <c r="D79" s="47"/>
      <c r="E79" s="46" t="s">
        <v>7</v>
      </c>
      <c r="F79" s="47"/>
      <c r="G79" s="46" t="s">
        <v>8</v>
      </c>
      <c r="H79" s="47"/>
    </row>
    <row r="80" spans="1:8" ht="25.5" x14ac:dyDescent="0.25">
      <c r="A80" s="52"/>
      <c r="B80" s="52"/>
      <c r="C80" s="48" t="s">
        <v>13</v>
      </c>
      <c r="D80" s="48" t="s">
        <v>14</v>
      </c>
      <c r="E80" s="48" t="s">
        <v>13</v>
      </c>
      <c r="F80" s="48" t="s">
        <v>14</v>
      </c>
      <c r="G80" s="48" t="s">
        <v>13</v>
      </c>
      <c r="H80" s="48" t="s">
        <v>14</v>
      </c>
    </row>
    <row r="81" spans="1:8" ht="16.5" x14ac:dyDescent="0.25">
      <c r="A81" s="2" t="s">
        <v>96</v>
      </c>
      <c r="B81" s="2" t="s">
        <v>97</v>
      </c>
      <c r="C81" s="14">
        <f>+(C12*C15*24*0.0036*30)</f>
        <v>0</v>
      </c>
      <c r="D81" s="14"/>
      <c r="E81" s="14">
        <f>+(E12*E15*24*0.0036*30)</f>
        <v>0</v>
      </c>
      <c r="F81" s="14"/>
      <c r="G81" s="15">
        <f>+(G12*G15*24*0.0036*30)</f>
        <v>0</v>
      </c>
      <c r="H81" s="16"/>
    </row>
    <row r="82" spans="1:8" x14ac:dyDescent="0.25">
      <c r="A82" s="2" t="s">
        <v>98</v>
      </c>
      <c r="B82" s="2" t="s">
        <v>97</v>
      </c>
      <c r="C82" s="14">
        <f>+(C13*C16*24*0.0036*30)</f>
        <v>0</v>
      </c>
      <c r="D82" s="14"/>
      <c r="E82" s="14"/>
      <c r="F82" s="14"/>
      <c r="G82" s="14"/>
      <c r="H82" s="14"/>
    </row>
    <row r="83" spans="1:8" x14ac:dyDescent="0.25">
      <c r="A83" s="51" t="s">
        <v>99</v>
      </c>
      <c r="B83" s="51"/>
      <c r="C83" s="51"/>
      <c r="D83" s="51"/>
      <c r="E83" s="51"/>
      <c r="F83" s="51"/>
      <c r="G83" s="51"/>
      <c r="H83" s="51"/>
    </row>
    <row r="84" spans="1:8" x14ac:dyDescent="0.25">
      <c r="A84" s="31" t="s">
        <v>100</v>
      </c>
      <c r="B84" s="31"/>
      <c r="C84" s="31"/>
      <c r="D84" s="32">
        <f>+(C8+E8+G8)/3</f>
        <v>0</v>
      </c>
      <c r="E84" s="32"/>
      <c r="F84" s="32"/>
      <c r="G84" s="32"/>
      <c r="H84" s="32"/>
    </row>
    <row r="85" spans="1:8" x14ac:dyDescent="0.25">
      <c r="A85" s="31" t="s">
        <v>101</v>
      </c>
      <c r="B85" s="31"/>
      <c r="C85" s="31"/>
      <c r="D85" s="33">
        <f>+(C81+E81+G81)/3</f>
        <v>0</v>
      </c>
      <c r="E85" s="33"/>
      <c r="F85" s="33"/>
      <c r="G85" s="33"/>
      <c r="H85" s="33"/>
    </row>
    <row r="86" spans="1:8" x14ac:dyDescent="0.25">
      <c r="A86" s="31" t="s">
        <v>102</v>
      </c>
      <c r="B86" s="31"/>
      <c r="C86" s="31"/>
      <c r="D86" s="33" t="e">
        <f>D85/D84</f>
        <v>#DIV/0!</v>
      </c>
      <c r="E86" s="33"/>
      <c r="F86" s="33"/>
      <c r="G86" s="33"/>
      <c r="H86" s="33"/>
    </row>
    <row r="88" spans="1:8" ht="72" customHeight="1" x14ac:dyDescent="0.25">
      <c r="A88" s="18" t="s">
        <v>103</v>
      </c>
      <c r="B88" s="18"/>
      <c r="C88" s="18"/>
      <c r="D88" s="18"/>
      <c r="E88" s="18"/>
      <c r="F88" s="18"/>
      <c r="G88" s="18"/>
      <c r="H88" s="18"/>
    </row>
    <row r="90" spans="1:8" ht="39.75" customHeight="1" x14ac:dyDescent="0.25">
      <c r="A90" s="30"/>
      <c r="B90" s="30"/>
      <c r="C90" s="30"/>
      <c r="D90" s="30"/>
      <c r="E90" s="30"/>
      <c r="F90" s="30"/>
      <c r="G90" s="30"/>
      <c r="H90" s="30"/>
    </row>
  </sheetData>
  <mergeCells count="41">
    <mergeCell ref="A90:H90"/>
    <mergeCell ref="A84:C84"/>
    <mergeCell ref="D84:H84"/>
    <mergeCell ref="A85:C85"/>
    <mergeCell ref="D85:H85"/>
    <mergeCell ref="A86:C86"/>
    <mergeCell ref="D86:H86"/>
    <mergeCell ref="A83:H83"/>
    <mergeCell ref="A51:H51"/>
    <mergeCell ref="B52:H52"/>
    <mergeCell ref="C53:D53"/>
    <mergeCell ref="E53:F53"/>
    <mergeCell ref="G53:H53"/>
    <mergeCell ref="A78:H78"/>
    <mergeCell ref="A79:A80"/>
    <mergeCell ref="B79:B80"/>
    <mergeCell ref="C79:D79"/>
    <mergeCell ref="E79:F79"/>
    <mergeCell ref="G79:H79"/>
    <mergeCell ref="C9:D9"/>
    <mergeCell ref="E9:F9"/>
    <mergeCell ref="G9:H9"/>
    <mergeCell ref="C10:D10"/>
    <mergeCell ref="E10:F10"/>
    <mergeCell ref="G10:H10"/>
    <mergeCell ref="B6:H6"/>
    <mergeCell ref="A88:H88"/>
    <mergeCell ref="A1:H1"/>
    <mergeCell ref="A2:H2"/>
    <mergeCell ref="B3:H3"/>
    <mergeCell ref="B4:H4"/>
    <mergeCell ref="A5:H5"/>
    <mergeCell ref="A7:B7"/>
    <mergeCell ref="C7:D7"/>
    <mergeCell ref="E7:F7"/>
    <mergeCell ref="G7:H7"/>
    <mergeCell ref="A8:B8"/>
    <mergeCell ref="C8:D8"/>
    <mergeCell ref="E8:F8"/>
    <mergeCell ref="G8:H8"/>
    <mergeCell ref="A9:B9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702CFF-9B41-4251-B4E5-8D9BDE16B4ED}"/>
</file>

<file path=customXml/itemProps2.xml><?xml version="1.0" encoding="utf-8"?>
<ds:datastoreItem xmlns:ds="http://schemas.openxmlformats.org/officeDocument/2006/customXml" ds:itemID="{D90A08BD-41C5-4B65-BD4C-0AD6BF2F5309}"/>
</file>

<file path=customXml/itemProps3.xml><?xml version="1.0" encoding="utf-8"?>
<ds:datastoreItem xmlns:ds="http://schemas.openxmlformats.org/officeDocument/2006/customXml" ds:itemID="{3CF4B765-D080-4CAF-8D78-9EB8F40A0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CAR-PSMV-05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Juan Fer Muñoz</cp:lastModifiedBy>
  <dcterms:created xsi:type="dcterms:W3CDTF">2017-11-21T18:22:35Z</dcterms:created>
  <dcterms:modified xsi:type="dcterms:W3CDTF">2017-12-11T20:58:15Z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