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726"/>
  <workbookPr defaultThemeVersion="166925"/>
  <bookViews>
    <workbookView xWindow="65416" yWindow="65416" windowWidth="29040" windowHeight="15840" activeTab="0"/>
  </bookViews>
  <sheets>
    <sheet name="CONSOLIDADO" sheetId="1" r:id="rId1"/>
  </sheets>
  <definedNames>
    <definedName name="_xlnm._FilterDatabase" localSheetId="0" hidden="1">'CONSOLIDADO'!$A$1:$U$243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<sst xmlns="http://schemas.openxmlformats.org/spreadsheetml/2006/main" count="2879" uniqueCount="390">
  <si>
    <t>Código UNSPSC (cada código separado por ;)</t>
  </si>
  <si>
    <t>Descripción</t>
  </si>
  <si>
    <t>Fecha estimada de inicio de proceso de selección (mes)</t>
  </si>
  <si>
    <t>Fecha estimada de presentación de ofertas (mes)</t>
  </si>
  <si>
    <t>Duración estimada del contrato (número)</t>
  </si>
  <si>
    <t>Duración estimada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</si>
  <si>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</si>
  <si>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</si>
  <si>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</si>
  <si>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</si>
  <si>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</si>
  <si>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</si>
  <si>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</si>
  <si>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</si>
  <si>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</si>
  <si>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</si>
  <si>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</si>
  <si>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¿Debe cumplir con invertir mínimo el 30% de los recursos del presupuesto destinados a comprar alimentos, cumpliendo con lo establecido en la Ley 2046 de 2020, reglamentada por el Decreto 248 de 2021?</t>
  </si>
  <si>
    <t>¿El contrato incluye el suministro de bienes y servicios distintos a alimentos?</t>
  </si>
  <si>
    <t>Aunar esfuerzo para reglamentaciones del uso de agua y vertimientos y su incorporación en el PORH.</t>
  </si>
  <si>
    <t>1</t>
  </si>
  <si>
    <t>CCE-16</t>
  </si>
  <si>
    <t>0</t>
  </si>
  <si>
    <t>Subdirección de Sostenibilidad y Gestión Territorial</t>
  </si>
  <si>
    <t>CO-ANT-05001</t>
  </si>
  <si>
    <t>Jenny Marcela Ruiz Saldarriaga</t>
  </si>
  <si>
    <t>4938888 - 1900</t>
  </si>
  <si>
    <t>jmruiz@corantioquia.gov.co</t>
  </si>
  <si>
    <t>No</t>
  </si>
  <si>
    <t>Apoyar la evaluación, control y seguimiento de los Planes de Saneamiento y Manejo de Vertimiento- PSMV y seguimiento a permisos ambientales asociados al uso del recurso hídrico y vertimientos de agua residual, en la jurisdicción de Corantioquia</t>
  </si>
  <si>
    <t>Aunar esfuerzos para el ejercicio de autoridad ambiental mediante actuaciones técnicas y jurídicas de evaluación y control y seguimiento en los diferentes trámites ambientales</t>
  </si>
  <si>
    <t>Aunar esfuerzos para la disminución del impacto negativo en el territorio a través de la identificación de las rutas de gestión para los conflictos identificados.</t>
  </si>
  <si>
    <t>Aunar esfuerzos para motivar y acompañar a los sectores para formalizar el uso y aprovechamiento de los recursos naturales para garantizar su uso sostenible</t>
  </si>
  <si>
    <t>Aunar esfuerzos para el fortalecimiento del ejercicio de la autoridad ambiental delegada en el área rural del Municipio de Envigado.</t>
  </si>
  <si>
    <t>80101706</t>
  </si>
  <si>
    <t>Prestar los servicios profesionales para brindar apoyo a la Subdirección de Sostenibilidad y Gestión Territorial en los trámites, procesos y procedimientos jurídicos que desarrolla esta dependencia.</t>
  </si>
  <si>
    <t>Prestar de servicios profesionales en la Subdirección de Sostenibilidad y Gestión Territorial y Oficinas Territoriales para apoyar el control y seguimiento de los Planes de Compensación, Sustracción y de los trámites de levantamiento de veda</t>
  </si>
  <si>
    <t>Prestar servicios profesionales para brindar apoyo en la Subdirección de Sostenibilidad y Gestión Territorial en asuntos correspondientes a la evaluación técnica del componente biótico en las solicitudes de Permiso de Estudio, así como en otros trámites ambientales y los demás asuntos propios de la Subdirección</t>
  </si>
  <si>
    <t>Prestar los servicios en la Subdirección de Sostenibilidad y Gestión Territorial, y Oficinas Territoriales para apoyar el ejercicio de autoridad ambiental y hacer presencia en el territorio para atender contingencias, emergencias y acompañar estrategias corporativas</t>
  </si>
  <si>
    <t>Otrosí al contrato 160-CNT2208-124 "Aunar esfuerzos para apoyar el fortalecimiento del régimen sancionatorio ambiental y el impulso de los procesos corporativos internos en cuanto al manejo documental y notificaciones que se adelantan en la Corporación".</t>
  </si>
  <si>
    <t xml:space="preserve">Prestar los servicios en la Subdirección de Sostenibilidad y Gestión Territorial para apoyar el ejercicio de autoridad ambiental y el relacionamiento con actores en el marco de la implementación del modelo de administración de los recursos naturales renovables. </t>
  </si>
  <si>
    <t>77101604; 77101501; 81151703; 81151901</t>
  </si>
  <si>
    <t>Aunar esfuerzos con el municipio de Caracolí  para realizar los Estudios Básicos de Amenaza por fenómenos de movimientos en masa, inundación y avenida torrencial del municipio</t>
  </si>
  <si>
    <t>Subdirección de Ecosistemas</t>
  </si>
  <si>
    <t>Karen Johanna Paz Nino</t>
  </si>
  <si>
    <t>4938888 - 1500</t>
  </si>
  <si>
    <t>kpaz@corantioquia.gov.co</t>
  </si>
  <si>
    <t>Aunar esfuerzos con el municipio de Pueblorrico para realizar los Estudios Básicos de Amenaza por fenómenos de movimientos en masa, inundación y avenida torrencial del municipio</t>
  </si>
  <si>
    <t>Aunar esfuerzos con el municipio de Betulia para realizar los Estudios Básicos de Amenaza por fenómenos de movimientos en masa, inundación y avenida torrencial del municipio</t>
  </si>
  <si>
    <t>Ejecutar los estudios hidrológicos, hidráulicos y diseños requeridos para la estabilización del Caño Ignacio Bá o La Capilla, que discurre por el Resguardo Indígena de Cristianía</t>
  </si>
  <si>
    <t>CCE-20</t>
  </si>
  <si>
    <t xml:space="preserve">Aunar esfuerzos con el municipio de Bello para realizar el estudio detallado en el sector Caño Seco </t>
  </si>
  <si>
    <t xml:space="preserve">Aunar esfuerzos de cooperación con el municipio de Girardota para la realización de estudios hidrologicos e hidraulicos del río Aburrá en la vereda San Diego y determinar las obras requeridas para mitigar fenómenos de inundaciones. </t>
  </si>
  <si>
    <t>Otrosi Convenio 040-COV2209-73</t>
  </si>
  <si>
    <t>70131500;70131700;46191600</t>
  </si>
  <si>
    <t>Aunar esfuerzos con el municipio de Bello para adelantar acciones de Gestión del Riesgo para fortalecer la capacidad de respuesta de Cuerpos de Bomberos, frente a Incendios Forestales.</t>
  </si>
  <si>
    <t>2</t>
  </si>
  <si>
    <t>Aunar esfuerzos con el municipio de Sabaneta para realizar medidas de mitigación del riesgo</t>
  </si>
  <si>
    <t>Aunar esfuerzos con el municipio de Ituango para la implementación de un Sistema de Alerta Temprana</t>
  </si>
  <si>
    <t>3</t>
  </si>
  <si>
    <t>77101604</t>
  </si>
  <si>
    <t>Otrosi Convenio 040-COV2210-82</t>
  </si>
  <si>
    <t>Aunar esfuerzos con el municipio de Angostura para realizar medidas de mitigación del riesgo</t>
  </si>
  <si>
    <t>Aunar esfuerzos con el municipio de Barbosa para realizar medidas de mitigación del riesgo - Sentencia 005001833300620180011001</t>
  </si>
  <si>
    <t>4</t>
  </si>
  <si>
    <t xml:space="preserve">Aunar esfuerzos con el municipio de Barbosa para realizar medidas de mitigación del riesgo </t>
  </si>
  <si>
    <t>Realización de acciones para la mitigación del Cambio Climático (biodigestores, generación de biometano, conducción y tratamiento de biogás en rellenos)</t>
  </si>
  <si>
    <t>5</t>
  </si>
  <si>
    <t>77101604; 77101600</t>
  </si>
  <si>
    <t>Aunar esfuerzos para  la construcción de lineamientos de priorización, piloto de delimitación funcional y valoración  económica  y  desarrollo de acciones de manejo en ecosistemas de humedales, en la Jurisdicción de Corantioquia</t>
  </si>
  <si>
    <t xml:space="preserve">Otrosi Convenio 040- COV2111-179 </t>
  </si>
  <si>
    <t>77101604; 77111600</t>
  </si>
  <si>
    <t>"Aportar a la conservación de arboles emblemáticos de especies priorizadas en municipios de la jurisdicción de Corantioquia"</t>
  </si>
  <si>
    <t>Ejecución de Acciones para el avance de planes de conservación de especies de flora silvestres nativa en la jurisdicción de corantioqui</t>
  </si>
  <si>
    <t>Articular esfuerzos entre CORANTIOQUIA y una ESAL para el fortalecimiento de la red de tratamiento de la fauna silvestre recuperada del tráfico ilegal y desarrollar diferentes estrategias de conservación de la biodiversidad</t>
  </si>
  <si>
    <t>Si</t>
  </si>
  <si>
    <t>Aunar esfuerzos entre Corantioquia y denominación ESAL para desarrollar acciones de restauración, manejo del paisaje y conectividad de los hábitats y ecosistemas en el área de influencia del corredor biológico Oso Andino en la jurisdicción de Corantioquia</t>
  </si>
  <si>
    <t>Aunar esfuerzos entre Corantioquia y una ESAL la identificacióny aprovechamiento de productos forestales no maderable  e identificación fenologica del bosque natural en la Subregión del Nordeste antioqueño y en la jurisdicicón de la corporación</t>
  </si>
  <si>
    <t>Aunar esfuerzos con el municipio de Caracolí para desarrollar acciones para la creación del Sistema Local de Áreas Protegidas – SILAP</t>
  </si>
  <si>
    <t>Aunar esfuerzos con el municipio de Amaga para desarrollar acciones para la creación del Sistema Local de Áreas Protegidas – SILAP</t>
  </si>
  <si>
    <t>Aunar esfuerzos con el municipio de Salgar para desarrollar acciones para la creación del Sistema Local de Áreas Protegidas – SILAP</t>
  </si>
  <si>
    <t>Aunar esfuerzos con el municipio de Campamento para desarrollar acciones para la implementación del Sistema Local de Áreas Protegidas – SILAP</t>
  </si>
  <si>
    <t>Aunar esfuerzos con el Municipio de Yarumal para la implementación de acciones del plan de manejo del área protegida Distrito Regional de Manejo Integrado Alto de Ventanas</t>
  </si>
  <si>
    <t>Aunar esfuerzos con el Municipio de Valdivia para la implementación de acciones del plan de manejo del área protegida Distrito Regional de Manejo Integrado Alto de Ventanas</t>
  </si>
  <si>
    <t>Aunar esfuerzos con el Municipio de Anzá para la implementación de acciones en el área protegida Parque Natural Regional Corredor de las Alegrías.</t>
  </si>
  <si>
    <t>Aunar esfuerzos con el Municipio de Caracoli para la construcción de espacio público
verde Parque El Abuelo, en el municipio de Caracoli</t>
  </si>
  <si>
    <t xml:space="preserve">Aunar esfuerzos con el Municipio de Yali para la construcción de espacio público
</t>
  </si>
  <si>
    <t>Construcción de Aula Ambientales en el marco de la estrategia ecoescuelas</t>
  </si>
  <si>
    <t>CCE-02</t>
  </si>
  <si>
    <t>Interventoría, técnica, administrativa y financiera, a la construcción de aulas ambientales en el marco de la estrategia ecoescuelas</t>
  </si>
  <si>
    <t>Aunar esfuerzos con el Municipio de Valparaiso para la construcción de espacio público</t>
  </si>
  <si>
    <t>Construcción del espacio público verde Poza Maranata en el municipio de El Bagre</t>
  </si>
  <si>
    <t>Aunar esfuerzos con el Municipio de Támesis para la construcción de espacio público</t>
  </si>
  <si>
    <t>Aunar esfuerzos con el Municipio de Entrerrios para la construcción de espacio público</t>
  </si>
  <si>
    <t>Aunar esfuerzos con el Municipio de Fredonia para la construcción de espacio público</t>
  </si>
  <si>
    <t>Aunar esfuerzos con el Municipio de Zaragoza para la construcción de espacio público</t>
  </si>
  <si>
    <t>Prestar servicios profesionales de apoyo para la ejecución de las actividades de restauración, rehabilitación y reforestación de áreas para la conectividad rural y la reducción de la deforestación en marco de las estrategias establecidas por la corporación y desarrolladas por las Subdirección de Ecosistemas y demás procesos de la dependencia</t>
  </si>
  <si>
    <t>“Prestar servicios como técnico para apoyar la 
Subdirección de Ecosistemas en el desarrollo y ejecución  de acciones de  restauración, 
rehabilitación y  reforestación en la 
jurisdicción y demás  procesos de la dependencia”</t>
  </si>
  <si>
    <t>Prestar Servicios Profesionales para apoyar a la Subdirección de Ecosistemas en el seguimiento y gestión de corredores de conectividad, 
áreas protegidas, ecosistemas estratégicos y demás actividades que se desarrollen al interior de la dependencia</t>
  </si>
  <si>
    <t>Prestar los servicios profesionales para apoyar a la Subdirección de Ecosistemas en los proyectos relacionados con Espacios Públicos 
Verdes, eco escuelas y demás asuntos a cargo de la dependencia</t>
  </si>
  <si>
    <t>Prestar Servicios Profesionales para apoyar la coordinación de actividades correspondientes a la planificación de áreas protegidas y otras estrategias de conservación de la Subdirección de Ecosistemas</t>
  </si>
  <si>
    <t>“Prestar los servicios  profesionales para el fortalecimiento del ejercicio de la supervisión de convenios y contratos suscritos por la Corporación"</t>
  </si>
  <si>
    <t>Prestar  los  servicios  profesionales  para  acompañar  a  la  Subdirección  de  Ecosistemas  en  acciones  de    turismo  de  naturaleza  en  áreasprotegidas y demás asuntos a cargo de la dependencia</t>
  </si>
  <si>
    <t>11</t>
  </si>
  <si>
    <t>Prestar  servicios  profesionales  de  apoyo  a  la  Subdirección  de  Ecosistemas  para  la  formulación  de  lineamientos  de  Turismo  denaturaleza en áreas protegidas y demás asuntos a cargo de la dependencia</t>
  </si>
  <si>
    <t xml:space="preserve">77101600; 77101700; 80101500; 80101600; </t>
  </si>
  <si>
    <t>Implementación acciones de conservación en cuencas abastecedoras de acueductos y ecosistemas estratégicos</t>
  </si>
  <si>
    <t>Subdirección de Gestión Ambiental</t>
  </si>
  <si>
    <t>Diana Patricia Jaramillo Ramírez</t>
  </si>
  <si>
    <t>4938888 - 1801</t>
  </si>
  <si>
    <t>djaramillo@corantioquia.gov.co</t>
  </si>
  <si>
    <t>Sí</t>
  </si>
  <si>
    <t>77101700; 86141501; 94131805</t>
  </si>
  <si>
    <t>Fortalecimiento de la gobernanza del agua en la jurisdicción de Corantioquia</t>
  </si>
  <si>
    <t xml:space="preserve">77101600; 77101700; 80101500; </t>
  </si>
  <si>
    <t>Realizar la Interventoría técnica, administrativa, financiera y jurídica, al convenio de formulación y al contrato de implementación de los Planes de Ordenamiento del Recurso Hídrico</t>
  </si>
  <si>
    <t>CCE-04</t>
  </si>
  <si>
    <t>Mejoramiento del acceso al agua potable en comunidades étnicas Resguardo indígena Bernardino Panchí en el municipio de Pueblorrico</t>
  </si>
  <si>
    <t>77101700; 81101500; 93141500; 93142000;</t>
  </si>
  <si>
    <t xml:space="preserve">Aunar esfuerzos para contribuir al saneamiento hídrico rural </t>
  </si>
  <si>
    <t>72121505; 72141120;</t>
  </si>
  <si>
    <t xml:space="preserve">Aunar esfuerzos para contribuir al saneamiento hídrico urbano (PTARD y Colectores) </t>
  </si>
  <si>
    <t>Concertación de metas de carga contaminante de la tasa retributiva quinquenio 2024-2028 jurisdicción Corantioquia</t>
  </si>
  <si>
    <t>70150000; 70160000; 70120000; 76120000</t>
  </si>
  <si>
    <t>Verificación de negocios verdes en la jurisdicción</t>
  </si>
  <si>
    <t>70150000, 70160000, 7120000</t>
  </si>
  <si>
    <t>Implementación del programa regional de negocios verdes en la jurisdicción</t>
  </si>
  <si>
    <t>77121500; 77121501</t>
  </si>
  <si>
    <t>Suministrar el servicio de calibración de los equipos de medición de contaminación acústica que hacen parte del sistema de calidad del aire de CORANTIOQUIA.</t>
  </si>
  <si>
    <t>CCE-10</t>
  </si>
  <si>
    <t>Actualización del inventario de emisiones atmosféricas en jurisdicción de CORANTIOQUIA y acciones para el fortalecimiento de la gestión de la calidad del aire en el sector industrial.</t>
  </si>
  <si>
    <t>CCE-06</t>
  </si>
  <si>
    <t>25191800; 41113100; 25172700</t>
  </si>
  <si>
    <t>Mantenimiento preventivo y/o correctivo (incluye Mantenimiento y Ajuste del Software de Operación CARTEK INSPECTOR GAS/METRIGAS para la Verificación de Emisiones de Fuentes Móviles de acuerdo a los lineamientos de las NTC 4231, 5365, 4983), calibración y suministro de insumos necesarios para el buen funcionamiento de los equipos de verificación de emisiones vehiculares de la unidad móvil y las estaciones semifijas propiedad de la Corporación</t>
  </si>
  <si>
    <t>77102000; 77121500; 25173700; 25191800</t>
  </si>
  <si>
    <t>Realizar la Verificación de Emisiones a Fuentes Móviles que circulan en el territorio Jurisdicción de Corantioquia y campañas educativas en temas relacionados con Calidad del Aire.</t>
  </si>
  <si>
    <t>Aunar esfuerzos para fortalecer la gestión de la calidad del aire en el municipio de Amagá en el marco del Pacto por la Calidad del Aire y avanzar en el conocimiento del impacto por olores ofensivos a través del uso de herramientas que permitan mitigar la problemática en jurisdicción de la Corporación.</t>
  </si>
  <si>
    <t>77101700; 77102004</t>
  </si>
  <si>
    <t>Implementación de campañas para la disminución en la generación de residuos en la jurisdicción</t>
  </si>
  <si>
    <t>“Servicio de mantenimiento preventivo y/o correctivo, y suministro de insumos, componentes y/o repuestos de equipos marca BUCHI y METROHM, instalados en el Laboratorio Ambiental de CORANTIOQUIA”</t>
  </si>
  <si>
    <t>12142100; 12402000; 72154200</t>
  </si>
  <si>
    <t>Suministro de gases especiales para el análisis de parámetros de calidad ambiental y mantenimiento con suministro de repuestos en las redes de gases del Laboratorio Ambiental</t>
  </si>
  <si>
    <t>76121900; 76101600</t>
  </si>
  <si>
    <t>Prestar el servicio de transporte y gestión (aprovechamiento, tratamiento y disposición final), de los residuos peligrosos generados en las actividades desarrolladas por CORANTIOQUIA</t>
  </si>
  <si>
    <t>81101706
41116129</t>
  </si>
  <si>
    <t>Realizar el servicio de mantenimiento preventivo y/o correctivo y suministro de consumibles y/o repuestos para los equipos marca TELEDYNE TEKMAR, THERMO FISHER SCIENTIFIC, MILESTONE y TRACE ELEMENTAL INSTRUMENTS, instalados en el Laboratorio Ambiental de CORANTIOQUIA</t>
  </si>
  <si>
    <t>Suministro de reactivos, insumos y/o repuestos y servicio de mantenimiento preventivo y correctivo para equipos de las marcas IDEXX, SKALAR y AQUALAB, instalados en el Laboratorio Ambiental de CORANTIOQUIA</t>
  </si>
  <si>
    <t>81101706, 41116129</t>
  </si>
  <si>
    <t>Suministrar insumos y reactivos para el desarrollo de las técnicas analíticas en el Laboratorio Ambiental de CORANTIOQUIA</t>
  </si>
  <si>
    <t>Prestar el servicio de mantenimiento, calibración y/o calificación operacional, con suministro de repuestos, a los equipos del Laboratorio Ambiental de acuerdo a los grupos establecidos”.</t>
  </si>
  <si>
    <t>41101902</t>
  </si>
  <si>
    <t>"Adquisición de equipo Cromatógrafo Iónico, con instalación y suministro de repuestos, para medición de Aniones en agua"</t>
  </si>
  <si>
    <t>41104404; 41101518; 41104402; 41103000</t>
  </si>
  <si>
    <t>Adquisición de equipos con instalación y suministro de repuestos  para análisis de agua en el Laboratorio Ambiental de CORANTIOQUIA:
*Incubadora DBO, para incubación de muestras de agua para análisis de DBO5; 
*Agitador Shaker Orbital, para mezcla, homogenización y adsorción en muestras de agua;
*Incubadora de aire forzado,  para incubación de muestras de agua para análisis microbiológicos.
*Congelador para conservación de cepas microbiológicas</t>
  </si>
  <si>
    <t>Adquisición de standard Methods edición 24. (Manual de Métodos Analíticos para la determinación de parámetros en agua)</t>
  </si>
  <si>
    <t>70131700; 77101600; 77101700</t>
  </si>
  <si>
    <t>Formular el Plan de Ordenación y Manejo de la Cuenca Hidrográfica Río Guadalupe y Medio Porce (Código 2701-03) en jurisdicción de la Corporación Autónoma Regional del Centro de Antioquia- CORANTIOQUIA y de la Corporación Autónoma Regional de los ríos Negro y Nare –CORNARE</t>
  </si>
  <si>
    <t>Ejecutar la interventoría técnica, administrativa y financiera al contrato de formulación del POMCA del Río Guadalupe y Medio Porce (código 2701-03) en jurisdicción de la Corporación Autónoma Regional del Centro de Antioquia- CORANTIOQUIA y de la Corporación Autónoma Regional de los ríos Negro y Nare –CORNARE</t>
  </si>
  <si>
    <t>Formulación del POMCA del Río Nus (Código 2308-05) en jurisdicción de la Corporación Autónoma Regional del Centro de Antioquia- CORANTIOQUIA y de la Corporación Autónoma Regional de las Cuencas de los Ríos Negro y Nare - CORNARE</t>
  </si>
  <si>
    <t>Realizar la interventoría técnica, administrativa y financiera al convenio que tiene por objeto: Aunar esfuerzos para formular el Plan de Ordenación y Manejo de la Cuenca Hidrográfica del Río Nus (Código 2308-05 ) en Jurisdicción de la Corporación Autónoma Regional del Centro de Antioquia –CORANTIOQUIA y la Corporación Autónoma Regional de las Cuencas de los Ríos Negro y Nare-
CORNARE</t>
  </si>
  <si>
    <t>Formulación de los Planes de Ordenamiento del Recurso Hídrico - PORH en cuerpos de agua priorizados por la Corporación</t>
  </si>
  <si>
    <t>77101604;</t>
  </si>
  <si>
    <t>Aunar esfuerzos para la adopción de los PMAA de Occidente y Magdalena Medio y la Formulación del PMAA del Sistema Acuífero de Cartama</t>
  </si>
  <si>
    <t>Aunar esfuerzos para formular los Planes de Manejo Ambiental de las Microcuencas Hidrográficas del Río San Andrés (Código SZH 2620-03-04) y Directos Río Cauca (mi) entre Río Mulatos y Río Piedras (Código SZH 2617-02-03), en Jurisdicción de la Corporación Autónoma Regional del Centro de Antioquia- CORANTIOQUIA</t>
  </si>
  <si>
    <t>77101604; 77111500; 77121501; 77121504</t>
  </si>
  <si>
    <t>“Aunar esfuerzos para el desarrollo de acciones encaminadas al fortalecimiento de la gestión de la calidad del aire en el territorio, y la integración de las herramientas red de monitoreo del recurso agua y la red de calidad del aire a un sistema que brinde información oportuna y confiable para la toma de decisiones en la jurisdicción de CORANTIOQUIA”</t>
  </si>
  <si>
    <t>Aunar esfuerzos para contribuir al saneamiento hídrico rural de las Comunidades Afrodescendientes de la jurisdicción de Corantioquia</t>
  </si>
  <si>
    <t>Aunar esfuerzos para la Construcción de colector, zona urbana, municipio de Caramanta</t>
  </si>
  <si>
    <t>Aunar esfuerzos para la Construcción de colector calle 9- Santander, zona urbana municipio de Toledo</t>
  </si>
  <si>
    <t>Aunar esfuerzos para la Construcción de colector, zona urbana, municipio de Segovia</t>
  </si>
  <si>
    <t>Delimitación y regulación de rondas hídricas en la Jurisdicción de la Corporación Autónoma Regional del Centro de Antioquia - Corantioquia,   bajo los criterios técnicos establecidos por el MADS en la Resolución No. 0957 de 2018</t>
  </si>
  <si>
    <t>Aunar esfuerzos entre Corantioquia y Federación Nacional de cafeteros - Comité Departamental de Cafeteros de Antioquia, para la adopción y transferencia de buenas prácticas ambientales en el sector cafetero en la jurisdicción de Corantioquia</t>
  </si>
  <si>
    <t>Aunar esfuerzos para promover la redución en  la  generación  de los residuos sólidos y fortalecer los procesos de aprovechamieto de las fracciones recuperables, en  los municipios de la provincia del nordeste antioqueño - jurisdicción de corantioqua"</t>
  </si>
  <si>
    <t>Prestar los servicios profesionales para apoyar las actividades del Banco de Proyectos Corporativo en lo relacionado con Evaluación de Subproyectos Externos, Cooperación, Revisión de estudios previos y su articulación con los Instrumentos de Planificación de la corporación, y capacitación en formulación y presentación de subproyectos</t>
  </si>
  <si>
    <t>Subdirección de Planeación</t>
  </si>
  <si>
    <t>Llanedt Rosa Martínez Ruiz</t>
  </si>
  <si>
    <t>4938888 - 1300</t>
  </si>
  <si>
    <t>llanedt_martinez@corantioquia.gov.co</t>
  </si>
  <si>
    <t>Prestar los servicios profesionales para apoyar el fortalecimiento del Banco de Proyectos Corporativo con planes, programas y proyectos de Ciencia, Tecnología e Innovación en la jurisdicción de CORANTIOQUIA y temas de Cooperación y relacionamiento con aliados estratégicos</t>
  </si>
  <si>
    <t>Prestar los servicios de apoyo a la gestión en las actividades que se adelantan en la Subdirección de Planeación respecto al desarrollo de aplicaciones y sistemas de información”</t>
  </si>
  <si>
    <t>Prestar los servicios de apoyo a la gestión en las actividades que se adelantan en la Subdirección de Planeación respecto a la analítica de datos y soluciones tecnológicas</t>
  </si>
  <si>
    <t>Prestar los servicios de apoyo a la gestión en las actividades que se adelantan en la Subdirección de Planeación respecto al desarrollo de aplicaciones y gestión de información</t>
  </si>
  <si>
    <t>Prestar los servicios profesionales para apoyar las actividades que se adelantan en la Subdirección de Planeación respecto al proceso de Ordenamiento Ambiental del Territorio en el componente de biodiversidad, áreas protegidas y suelo.</t>
  </si>
  <si>
    <t>Prestar los servicios profesionales para apoyar las actividades que se adelantan en la Subdirección de Planeación respecto al proceso de Ordenamiento Ambiental del Territorio en el componente ambiental y de saneamiento.</t>
  </si>
  <si>
    <t>Prestar los servicios profesionales para apoyar las actividades que se adelantan en la Subdirección de Planeación respecto al proceso de Ordenamiento Ambiental del Territorio en el componente ambiental, recurso hídrico y cartográfico</t>
  </si>
  <si>
    <t>Prestar los servicios profesionales para apoyar las actividades que se adelantan en la Subdirección de Planeación respecto al proceso de Ordenamiento Ambiental del Territorio en el componente físicoespacial y determinantes rurales de la Subdirección de Planeación</t>
  </si>
  <si>
    <t>Prestar los servicios profesionales para apoyar las actividades que se adelantan en la Subdirección de Planeación respecto al proceso de Ordenamiento Ambiental del Territorio en el componente gestión del riesgo, cambio climático y minería.</t>
  </si>
  <si>
    <t>Prestar los servicios profesionales para apoyar las actividades que se adelantan en la Subdirección de Planeación respecto al proceso de Ordenamiento Ambiental del Territorio en el componente jurídico.</t>
  </si>
  <si>
    <t>84111600</t>
  </si>
  <si>
    <t>Realizar las Auditorias de renovación a la Certificación bajo las normas NTC 9001:2015 y 14001:2015 y acreditacion NTC 45001:2018</t>
  </si>
  <si>
    <t>80101600, 77101700</t>
  </si>
  <si>
    <t>Apoyar las actividades que se adelantan en la Subdirección de Planeación respecto al proceso de Ordenamiento Ambiental del Territorio</t>
  </si>
  <si>
    <t>10</t>
  </si>
  <si>
    <t>Prestar los servicios profesionales para apoyar las actividades que se adelantan en la Subdirección de Planeación respecto al seguimiento y medición del PGAR</t>
  </si>
  <si>
    <t>9</t>
  </si>
  <si>
    <t>Prestar el servicio de soporte, mantenimiento y actualización del Portal Geográfico</t>
  </si>
  <si>
    <t>43232309, 81111510, 80101507</t>
  </si>
  <si>
    <t xml:space="preserve">Desarrollos tecnológicos para el manejo de información que soporte la gestión ambiental con enfoque étnico
</t>
  </si>
  <si>
    <t>8</t>
  </si>
  <si>
    <t>81112206</t>
  </si>
  <si>
    <t>Prestar el Servicio de Actualización, soporte y mantenimiento al Sistema Koha</t>
  </si>
  <si>
    <t>81112200, 43232300</t>
  </si>
  <si>
    <t>Adquisición, soporte, mantenimiento y actualización de licencias ArcGIS</t>
  </si>
  <si>
    <t>90101500;90101600</t>
  </si>
  <si>
    <t>Prestación del servicio de alimentación para sus empleados como una de las actividades de Bienestar Social de Corantioquia</t>
  </si>
  <si>
    <t>Subdirección Administrativa y Financiera</t>
  </si>
  <si>
    <t>Carlos Alberto Velásquez López</t>
  </si>
  <si>
    <t>4938888 - 1100</t>
  </si>
  <si>
    <t>cavelasquez@corantioquia.gov.co</t>
  </si>
  <si>
    <t>SI</t>
  </si>
  <si>
    <t>80131502</t>
  </si>
  <si>
    <t>Arrendamiento de inmueble para continuar con el funcionamiento de la sede de CORANTIOQUIA en el Municipio de Santa Rosa de Osos</t>
  </si>
  <si>
    <t>Arrendamiento de inmuebles para el bodegaje de productos maderables y otros bienes incautados en el ejercicio de la Autoridad Ambiental, con herramientas logísticas asociadas</t>
  </si>
  <si>
    <t>93141506</t>
  </si>
  <si>
    <t>Desarrollar actividades de Bienestar e Incentivos para los servidores públicos de la Corporación.</t>
  </si>
  <si>
    <t>43232305</t>
  </si>
  <si>
    <t xml:space="preserve"> DATACRÉDITO EXPERIAN prestará sus servicios a EL SUSCRIPTOR, a través de productos desarrollados por DATACRÉDITO EXPERIAN</t>
  </si>
  <si>
    <t>15101505;15101506;15121500</t>
  </si>
  <si>
    <t>Otrosí No. 2 de adición al contrato No.190-CNT2205-103 de 2022 cuyo objeto es: “Servicio de suministro de combustibles y cualquier otro tipo de insumos requeridos para los vehículos y equipos corporativos”</t>
  </si>
  <si>
    <t>81112003</t>
  </si>
  <si>
    <t xml:space="preserve">Prestar los servicios como proveedor tecnológico de una persona jurídica, para la transmisión de las facturas electrónicas, notas débito, notas crédito, su validación, y demás documentos que se llegasen a necesitar en el proceso de facturación electrónica, que cumpla con las condiciones y requisitos que señale el Gobierno nacional y la Administración Tributaria. </t>
  </si>
  <si>
    <t>43232600;43233500</t>
  </si>
  <si>
    <t xml:space="preserve"> Soporte, mantenimiento y actualización de licencias ArcGis.</t>
  </si>
  <si>
    <t>CCE-99</t>
  </si>
  <si>
    <t>81111500;81111800</t>
  </si>
  <si>
    <t xml:space="preserve"> Soporte, mantenimiento y actualización del Portal Geográfico de la Corporación.</t>
  </si>
  <si>
    <t>90121502</t>
  </si>
  <si>
    <t xml:space="preserve"> Suministro de tiquetes aéreos en rutas regionales, nacionales e internacionales, así como el servicio de sobrevuelos.</t>
  </si>
  <si>
    <t>55111500</t>
  </si>
  <si>
    <t>Suscripción a litigiovirtual.com para la consulta en línea del estado de los procesos judiciales en los que Corantioquia hace parte.</t>
  </si>
  <si>
    <t>56101500;56101700;56111500;56112100;56112200;72153600</t>
  </si>
  <si>
    <t>Adquisición,instalación y modificaciónes de soluciones modulares y mobiliario para las instalaciones de corantioquia.</t>
  </si>
  <si>
    <t>72103300;73152100;81101700;83101800</t>
  </si>
  <si>
    <t>Prestar el servicio de mantenimiento preventivo y correctivo con suministro de insumos y repuestos para el sistema eléctrico Corporativo</t>
  </si>
  <si>
    <t>81112100</t>
  </si>
  <si>
    <t>Otrosí No 2 de Modificación y Prórroga del contrato 190-CNT2010-146 cuyo objeto es  “Servicios de transmisión de datos e internet para las oficinas territoriales, sedes locales y sede central”</t>
  </si>
  <si>
    <t>76121500</t>
  </si>
  <si>
    <t xml:space="preserve"> Gestión de los residuos orgánicos, aceite doméstico, y destrucción de marca de la Corporación</t>
  </si>
  <si>
    <t>72101500</t>
  </si>
  <si>
    <t xml:space="preserve"> Mantenimiento preventivo y correctivo de malacate con el suministro de insumos, repuestos y accesorios.</t>
  </si>
  <si>
    <t xml:space="preserve"> Mantenimiento preventivo, correctivo y adecuaciones a los inmuebles de la Corporación Autónoma Regional del Centro de Antioquia - Corantioquia.</t>
  </si>
  <si>
    <t>78111800</t>
  </si>
  <si>
    <t xml:space="preserve"> Prestación del servicio de apoyo a la operación del recurso de transporte en CORANTIOQUIA.</t>
  </si>
  <si>
    <t>92121500;92121700</t>
  </si>
  <si>
    <t>Otrosí No.3 de adición y prorroga al Contrato No. 190-CNT2206-104, el cual tiene por objeto: "Prestar el servicio de seguridad y vigilancia requerido por Corantioquia..</t>
  </si>
  <si>
    <t xml:space="preserve"> Prestar el servicio de seguridad y vigilancia requerido por Corantioquia.</t>
  </si>
  <si>
    <t xml:space="preserve"> Servicio de transporte público especial vía terrestre a nivel nacional y departamental de personal y de carga</t>
  </si>
  <si>
    <t>14111500;44103100;44111500;44121600;44122000</t>
  </si>
  <si>
    <t>Suministro de útiles, insumos y elementos de oficina en general para la Corporación.</t>
  </si>
  <si>
    <t>72101500;72151200</t>
  </si>
  <si>
    <t xml:space="preserve"> Mantenimiento preventivo y correctivo a los aires acondicionados corporativos, con el suministro de insumos, repuestos, accesorios en general.</t>
  </si>
  <si>
    <t xml:space="preserve"> Servicio de suministro de combustibles y cualquier otro tipo de insumos requeridos para los vehículos corporativos</t>
  </si>
  <si>
    <t>84131500</t>
  </si>
  <si>
    <t xml:space="preserve"> Adquirir el Programa de Seguros para la protección de los bienes e intereses, según los ramos y coberturas que requiera CORANTIOQUIA."</t>
  </si>
  <si>
    <t>55121700;42172100;31201500;47131905;46181600;46182400</t>
  </si>
  <si>
    <t>Compra de Elementos de Protección personal y seguridad, asociados a la implementación del SGSST.</t>
  </si>
  <si>
    <t>81161600</t>
  </si>
  <si>
    <t>Prestación del servicio integral de mensajería expresa, entrega de facturas, SMS Certificado, correo electrónico certificado y demás servicios de correspondencia que a nivel urbano, rural, nacional e internacional requiera CORANTIOQUIA.</t>
  </si>
  <si>
    <t>72101516</t>
  </si>
  <si>
    <t>Recarga, Compra de extintores y sus accesorios para la Corporación.</t>
  </si>
  <si>
    <t>72101506;72101500</t>
  </si>
  <si>
    <t>Mantenimiento preventivo y correctivo de ascensores, con suministro de
repuestos, insumos y accesorios que se requieran para su normal
funcionamiento.</t>
  </si>
  <si>
    <t>76111500;90101700</t>
  </si>
  <si>
    <t xml:space="preserve"> Prestación del servicio integral aseo y cafetería a los muebles e inmuebles que posee la Corporación".</t>
  </si>
  <si>
    <t>Prestar servicio de intermediación de Seguros, mediante asesoría integral en la contratación del programa de seguros y manejo de las pólizas que se constituyen en la Corporación.</t>
  </si>
  <si>
    <t xml:space="preserve"> Suscripción anual a la plataforma virtual www.noticieroficial.com.</t>
  </si>
  <si>
    <t>Otrosí N. 1 de adición al contrato n. 190-CNT2103-64 cuyo objeto es "Realizar la revisoría fiscal a la Corporación Autónoma Regional del Centro de Antioquia del periodo 2022-2023"</t>
  </si>
  <si>
    <t>Realizar la revisoría fiscal a la Corporación Autónoma Regional del Centro de Antioquia del periodo 2023-2024</t>
  </si>
  <si>
    <t>81111800</t>
  </si>
  <si>
    <t xml:space="preserve"> Actualización, soporte y mantenimiento de las aplicaciones Safix - Pgar.</t>
  </si>
  <si>
    <t>78181500</t>
  </si>
  <si>
    <t xml:space="preserve"> Mantenimiento preventivo y correctivo de vehículos con suministro de insumos y repuestos y accesorios en general.</t>
  </si>
  <si>
    <t xml:space="preserve"> Suscripción a la base de datos y servicios de información jurídica Contratación en Línea.</t>
  </si>
  <si>
    <t xml:space="preserve"> Avalúo comercial de bienes muebles e inmuebles para la Corporación.</t>
  </si>
  <si>
    <t xml:space="preserve"> Prestar los servicios para la evaluación de Dictámenes Periciales en procesos judiciales en contra de la corporación.</t>
  </si>
  <si>
    <t>Adquisición y renovación del licenciamiento de los productos Microsoft de la Corporación Autónoma Regional del Centro de Antioquia - CORANTIOQUIA hasta el 31 de diciembre de 2023.</t>
  </si>
  <si>
    <t>85122200; 85111500</t>
  </si>
  <si>
    <t>Adquirir el Servicio de Exámenes Médicos Ocupacionales, aplicación de vacunas y otras valoraciones requeridas por la Corporación</t>
  </si>
  <si>
    <t>43231500; 43231600; 81111500; 81112200</t>
  </si>
  <si>
    <t>VF “Adquisición, instalación, configuración, pruebas, migración, puesta en funcionamiento, soporte y capacitación de un Sistema de Información Administrativo, Financiero, Contable, y Fiscal ERP (Enterprise Resource Planning) integral para la Corporación Autónoma Regional del Centro de Antioquia – CORANTIOQUIA”.</t>
  </si>
  <si>
    <t>Mediciones ambientales de sustancias químicas laboratorio - Riesgo químico para el personal.</t>
  </si>
  <si>
    <t>Prestar los servicios profesionales para brindar apoyo a la Subdirección Administrativa y Financiera en los procesos de facturación y cobro en las Oficinas Territoriales y asesoría financiera de procesos contractuales de la Corporación</t>
  </si>
  <si>
    <t>Prestar los servicios profesionales en el proceso presupuestal, de tesorería, facturación y estudios previos que se adelantan en la subdirección Administrativa y financiera con el fin de que la corporación pueda cumplir con su función de ejecutar políticas, planes y programas nacionales e internacionales en materia ambiental</t>
  </si>
  <si>
    <t>Prestar los servicios profesionales para apoyar el proceso presupuestal, tesorería y otros procesos que se adelantan en la subdirección Administrativa y financiera de la corporación</t>
  </si>
  <si>
    <t>Prestar servicios de apoyo en actividades archivísticas, financieras y administrativas propias del grupo interno de trabajo gestión documental y/o unidades documentales existentes en la Corporación.</t>
  </si>
  <si>
    <t>Prestar servicios de apoyo relacionados con la Gestión Documental y el manejo archivístico en la Subdirección Administrativa y Financiera.</t>
  </si>
  <si>
    <t>Prestar los servicios profesionales de apoyo a la Coordinación para la implementación, seguimiento y revisión de los planes, procesos y procedimientos del Grupo Interno de Trabajo Talento Humano de la Subdirección Administrativa y Financiera</t>
  </si>
  <si>
    <t xml:space="preserve">Prestar los servicios profesionales de apoyo a la Coordinación, relacionados con la atención logística, ejecución, seguimiento y cumplimiento de los propósitos y metas de la Corporación, con el fin de que el Grupo Interno de Trabajo de Recursos Físicos de la subdirección Administrativa y Financiera pueda cumplir con su función de ejecutar políticas, planes y programas nacionales e internacionales en materia ambiental </t>
  </si>
  <si>
    <t>Prestar los servicios profesionales para brindar apoyo en los diferentes procesos asociados al Grupo Interno de Trabajo de Contabilidad y Costos adscrito a la Subdirección Administrativa y Financiera.</t>
  </si>
  <si>
    <t>Prestar los servicios de apoyo a la Gestión del Talento Humano en la Subdirección Administrativa y Financiera.</t>
  </si>
  <si>
    <t>Prestar los servicios profesionales para brindar apoyo a la Gestión del Talento Humano en la Subdirección Administrativa y Financiera.</t>
  </si>
  <si>
    <t>Prestar los servicios profesionales para apoyar la gestión en las actividades que se adelantan en la Subdirección Administrativa y Financiera relacionadas con la implementación y puesta en funcionamiento del Sistema de Información Administrativo, Financiero, Contable, y Fiscal SICOF - ERP (Enterprise Resource Planning) integral para la Corporación Autónoma Regional del Centro de Antioquia – CORANTIOQUIA.</t>
  </si>
  <si>
    <t>Prestar servicios de apoyo en los diferentes procesos administrativos asociados al Grupo Interno de Trabajo de Recursos Físicos adscrito a la Subdirección Administrativa y Financiera.</t>
  </si>
  <si>
    <t>Prestar los servicios profesionales para el fortalecimiento del ejercicio de la supervisión de convenios y contratos suscritos por la Corporación.</t>
  </si>
  <si>
    <t>Prestar los servicios profesionales para apoyar la gestión en las actividades que se adelantan en la Subdirección Administrativa y Financiera relacionadas con el desarrollo de soluciones informáticas</t>
  </si>
  <si>
    <t>Prestar los servicios profesionales para brindar apoyo a la Gestión del Talento Humano en la Subdirección Administrativa y Financiera</t>
  </si>
  <si>
    <t>Prestar los servicios de apoyo en materia de Seguridad y Salud en el Trabajo en la Subdirección Administrativa y Financiera</t>
  </si>
  <si>
    <t>Prestar los servicios de apoyo al procedimiento de gestión documental del Grupo Interno de Trabajo Talento Humano.</t>
  </si>
  <si>
    <t>Prestar los servicios profesionales para brindar apoyo en los diferentes procesos asociados al Grupo Interno de Trabajo de Recursos Físicos adscrito a la Subdirección Administrativa y Financiera.</t>
  </si>
  <si>
    <t>Prestar los servicios tecnológicos para apoyar las gestiones, los trámites y procedimientos financieros que se adelantan en el proceso de gestión de cobro de Corantioquia.</t>
  </si>
  <si>
    <t>Prestar los servicios profesionales para apoyar las gestiones, los trámites y procedimientos jurídicos que se adelantan en el proceso de gestión de cobro de las obligaciones generadas a favor de la Corporación. </t>
  </si>
  <si>
    <t xml:space="preserve">Prestar los servicios profesionales para brindar acompañamiento la Secretaría General en asuntos propios del ejercicio de la gestión corporativa relacionados con Asambleas, Consejos Directivos e Informes de Gestión de la Dirección General de la entidad entre otros tales como el ejercicio de la gestión contractual de la entidad </t>
  </si>
  <si>
    <t>Prestar los servicios profesionales para el fortalecimiento del ejercicio de la supervisión de convenios y contratos suscritos por la Corporación</t>
  </si>
  <si>
    <t>Prestar los servicios profesionales para gestionar los trámites, procesos y procedimientos en materia de contratación que se realizan a través de la Secretaría General de Corantioquia</t>
  </si>
  <si>
    <t>Prestar los servicios profesionales para apoyar la gestión en los trámites, procesos y procedimientos en materia de representación administrativa y judicial que se adelantan en el área contenciosa a través de la Secretaría General de Corantioquia</t>
  </si>
  <si>
    <t>Prestar los servicios profesionales para apoyar la gestión de los trámites, procesos y procedimientos en materia de contratación y atención de PQRSD y consultas que se presentan en la Secretaría General de Corantioquia</t>
  </si>
  <si>
    <t>Prestar los servicios profesionales para fortalecer el relacionamiento y la gestión administrativa de los proyectos estratégicos de la Dirección General</t>
  </si>
  <si>
    <t>Prestar servicios profesionales para apoyar a la Corporación en el fortalecimiento técnico y administrativo de asuntos correspondientes a licencias y trámites ambientales</t>
  </si>
  <si>
    <t>Prestar servicios profesionales para apoyar administrativa y técnicamente a los equipos de licencias ambientales y trámites especiales de la Corporación</t>
  </si>
  <si>
    <t>“Prestar servicios profesionales para apoyar las actuaciones jurídicas relacionadas con las licencias y trámites especiales”.</t>
  </si>
  <si>
    <t>Prestar los servicios profesionales para apoyar los proyectos estratégicos de la Dirección general, los espacios públicos verdes y las eco escuelas</t>
  </si>
  <si>
    <t>Prestar los servicios profesionales de apoyo a la Dirección General para la formulación de proyectos estratégicos y hacer seguimiento a estos, desde su perfil profesional y experiencia de manera transversal con las Subdirecciones misionales.</t>
  </si>
  <si>
    <t>Prestar servicios de apoyo a la gestión en las funciones administrativas de la Dirección General.</t>
  </si>
  <si>
    <t>Prestar los servicios profesionales para apoyar las gestiones, los trámites y procedimientos jurídicos que se adelantan en el proceso de gestión de cobro de las obligaciones generadas a favor de la Corporación</t>
  </si>
  <si>
    <t>43222800;72103300;43222600</t>
  </si>
  <si>
    <t>Renovación del contrato de licenciamiento en modalidad tradicional para el soporte y garantía del sistema de comunicaciones unificada Avaya de Corantioquia, incluyendo las oficinas territoriales, propendiendo que las mismas cumplan con su carácter de protección ambiental.</t>
  </si>
  <si>
    <t>CO-ANT-05003</t>
  </si>
  <si>
    <t>43232100;43232200</t>
  </si>
  <si>
    <t>Adquisición, renovación y soporte del licenciamiento de los productos Adobe.</t>
  </si>
  <si>
    <t>CO-ANT-05004</t>
  </si>
  <si>
    <t>43232300;81112200</t>
  </si>
  <si>
    <t>Prestar el servicio de soporte, actualización y renovación del licenciamiento de los productos Oracle, incluyendo las oficinas territoriales, propendiendo que las mismas cumplan con su carácter Misional (Protección Ambiental).</t>
  </si>
  <si>
    <t>CO-ANT-05005</t>
  </si>
  <si>
    <t>43231500</t>
  </si>
  <si>
    <t xml:space="preserve"> Desarrollos tecnológicos para el manejo de información que soporte la gestión ambiental con enfoque étnico.</t>
  </si>
  <si>
    <t>CO-ANT-05006</t>
  </si>
  <si>
    <t>84101702</t>
  </si>
  <si>
    <t>Prestación de los servicios profesionales de calificación de capacidad de pago de largo y corto plazo de la corporación autónoma regional del centro de Antioquia Corantioquia.</t>
  </si>
  <si>
    <t>CO-ANT-05008</t>
  </si>
  <si>
    <t>Prestar el servicio de actualización, soporte y mantenimiento al Sistema Koha.</t>
  </si>
  <si>
    <t>CO-ANT-05010</t>
  </si>
  <si>
    <t>43231500;43232200;81112200</t>
  </si>
  <si>
    <t xml:space="preserve"> Soporte y mantenimiento de las aplicaciones Sirena, Facturación y Cartera y Laboratorio.</t>
  </si>
  <si>
    <t>CO-ANT-05011</t>
  </si>
  <si>
    <t>80131500</t>
  </si>
  <si>
    <t>VF  Prestar los servicios de almacenamiento, custodia y administración del archivo físico de la Sede Central y Oficinas Territoriales de la Corporación Autónoma Regional del Centro de Antioquia.</t>
  </si>
  <si>
    <t>CO-ANT-05012</t>
  </si>
  <si>
    <t>43233201;43231500;43232200;43232300</t>
  </si>
  <si>
    <t>Implementación de la firma electrónica y digital en la Corporación Autónoma Regional del Centro de Antioquia – CORANTIOQUIA.</t>
  </si>
  <si>
    <t>CO-ANT-05014</t>
  </si>
  <si>
    <t>81111801;81111802;81111820</t>
  </si>
  <si>
    <t xml:space="preserve"> Prestar los servicios especializados que garanticen el buen funcionamiento de la Infraestructura Informática y de Telecomunicaciones de la Corporación Autónoma Regional del Centro de Antioquia - CORANTIOQUIA.</t>
  </si>
  <si>
    <t>CO-ANT-05015</t>
  </si>
  <si>
    <t>43211600; 43211700; 81112200; 81112300</t>
  </si>
  <si>
    <t>Mantenimiento Preventivo y Correctivo de Equipos de cómputo, periféricos y tecnológicos de la Corporación Autónoma Regional del Centro de Antioquia – CORANTIOQUIA.</t>
  </si>
  <si>
    <t xml:space="preserve"> Adquisición, instalación, configuración, pruebas, puesta en funcionamiento y soporte de una solución para gestión de turnos.</t>
  </si>
  <si>
    <t>CO-ANT-05002</t>
  </si>
  <si>
    <t>Prestar servicios de intercomunicación de datos e internet para la Sede Central y Oficinas Territoriales.</t>
  </si>
  <si>
    <t>43223300; 72103300; 43222600; 81111800</t>
  </si>
  <si>
    <t xml:space="preserve"> Transición del protocolo IPv4 a IPv6, que incluya las fases de: Diagnóstico, Planeación, Ejecución, Piloto de Pruebas, Transferencia de Conocimiento, Implementación, Pruebas de Funcionalidad y Monitoreo.</t>
  </si>
  <si>
    <t>Migrar la Infraestructura Tecnológica de la Corporación a sistemas de almacenamiento en la nube e híbrida.</t>
  </si>
  <si>
    <t>Integración e interconexión de los sistemas de información.</t>
  </si>
  <si>
    <t>Renovación soporte técnico de la Infraestructura Tecnológica HPE de la Corporación, por un año</t>
  </si>
  <si>
    <t>Renovación del licenciamiento Vmware de la Corporación, por un año</t>
  </si>
  <si>
    <t>77101700; 86141501</t>
  </si>
  <si>
    <t>Este proceso iniciado en el 2022 cuenta con vigencia futura.Implementar el Modelo de Participación GOTA en procesos de
administración de áreas protegidas y otras estrategias de conservación,
gobernanza ambiental, innovación en la administración ambiental e
investigación y gestión de conflictos socioambientales.</t>
  </si>
  <si>
    <t>Subdirección de Participación y Cultura Ambiental</t>
  </si>
  <si>
    <t>Olga Lucía Zapata Marín</t>
  </si>
  <si>
    <t>olga_zapata@corantioquia.gov.co</t>
  </si>
  <si>
    <t>NO</t>
  </si>
  <si>
    <t>93141900;77101700;86141501</t>
  </si>
  <si>
    <t xml:space="preserve">Este proceso iniciado en el 2022 cuenta con vigencia futura. Aunar esfuerzos para contribuir a la construcción de territorios sostenibles desde la promoción de prácticas de producción y consumo responsables ambientalmente desde el proceso de Hogares Ecológicos </t>
  </si>
  <si>
    <t xml:space="preserve">Otro sí número 1 del convenio 040-COV2212-136 cuyo objeto es: Aunar esfuerzos para contribuir a la construcción de territorios sostenibles desde la promoción de prácticas de producción y consumo responsables ambientalmente desde el proceso de Hogares Ecológicos </t>
  </si>
  <si>
    <t>86141501; 77101700; 70111602; 70151509</t>
  </si>
  <si>
    <t xml:space="preserve">Este proceso iniciado en el 2022 cuenta con vigencia futura. Aunar esfuerzos para el desarrollo de acciones estratégicas a partir de la coordinación con autoridades y comunidades indígenas de la jurisdicción, orientadas al fortalecimiento organizativo y de estrategias de conservación propias en sus territorios </t>
  </si>
  <si>
    <t xml:space="preserve">Otro sí Número 1 del convenio 040-COV2212-146 cuyo objeto es: Aunar esfuerzos para el desarrollo de acciones estratégicas a partir de la coordinación con autoridades y comunidades indígenas de la jurisdicción, orientadas al fortalecimiento organizativo y de estrategias de conservación propias en sus territorios </t>
  </si>
  <si>
    <t xml:space="preserve">Este proceso iniciado en el 2022 cuenta con vigencia futura. Aunar esfuerzos para el desarrollo de acciones estratégicas a partir de la coordinación con autoridades y comunidades indígenas, orientadas al fortalecimiento organizativo de los planes de vida, educación propia y conservación de saberes </t>
  </si>
  <si>
    <t xml:space="preserve">Otro sí número 1 del convenio 040-COV2212-139 cuyo objeto es:  Aunar esfuerzos para el desarrollo de acciones estratégicas a partir de la coordinación con autoridades y comunidades indígenas, orientadas al fortalecimiento organizativo de los planes de vida, educación propia y conservación de saberes </t>
  </si>
  <si>
    <t>77101700; 86141501; 94131805; 10111602; 10151509; 86101508</t>
  </si>
  <si>
    <t>Este proceso iniciado en el 2022 cuenta con vigencia futura.Desarrollar acciones estratégicas a partir de la coordinación con consejos comunitarios afrocolombianos orientadas al fortalecimiento organizativo y estrategias de conservación propias en sus territorios</t>
  </si>
  <si>
    <t>Otro sí número 1 del contrato 140-CNT2212-159 cuyo objeto es: Desarrollar acciones estratégicas a partir de la coordinación con consejos comunitarios afrocolombianos orientadas al fortalecimiento organizativo y estrategias de conservación propias en sus territorios</t>
  </si>
  <si>
    <t>Este proceso iniciado en el 2022 cuenta con vigencia futura. Implementar acciones estratégicas a partir de la coordinación con autoridades de los Consejos Comunitarios Afrocolombianos, orientadas al fortalecimiento organizativo, de estrategias de etnoeducación, recuperación de saberes e investigación en los territorios colectivos y/o ancestrales”</t>
  </si>
  <si>
    <t>Otro sí número 1 del contrato 140-CNT2212-158 cuyo objeto es:  Implementar acciones estratégicas a partir de la coordinación con autoridades de los Consejos Comunitarios Afrocolombianos, orientadas al fortalecimiento organizativo, de estrategias de etnoeducación, recuperación de saberes e investigación en los territorios colectivos y/o ancestrales</t>
  </si>
  <si>
    <t>86141501; 86101510</t>
  </si>
  <si>
    <t>Aunar esfuerzos técnicos, administrativos y financieros para el desarrollo de estrategias de  educación que contribuyan a la cultura y sostenibilidad ambiental territorial</t>
  </si>
  <si>
    <t>10.5</t>
  </si>
  <si>
    <t>Prestar los servicios profesionales para apoyar los procesos diversidad cultural, educación y participación con comunidades étnicas en la jurisdicción de Corantioquia que se adelantan en la Subdirección de Participación y Cultura Ambiental</t>
  </si>
  <si>
    <t>11.5</t>
  </si>
  <si>
    <t>Prestar los servicios profesionales para apoyar los procesos de educación ambiental asociados al fortalecimiento de hogares ecológicos y de actores estratégicos en la jurisdicción de Corantioquia que se adelantan en la Subdirección de Participación y Cultura Ambiental</t>
  </si>
  <si>
    <t>Prestar los servicios profesionales para apoyar los procesos de diversidad cultural y fortalecimiento de capacidades con grupos étnicos de la jurisdicción de Corantioquia que se adelantan en la Subdirección de Participación y Cultura Ambiental.</t>
  </si>
  <si>
    <t xml:space="preserve">Otro sí convenio 040-COV2210-77 cuyo objeto es: Aunar esfuerzos entre CORANTIOQUIA y UNIÓN TEMPORAL UNISABANETA- UNILASALLISTA para fortalecer los procesos de formación ambiental al monitoreo participativo, a la avifauna y a la apropiación social de las áreas protegidas de la jurisdicción de Corantioquia </t>
  </si>
  <si>
    <t xml:space="preserve">Aunar esfuerzos para la implementación del modelo GOTA en los procesos de patrimonio hídrico, áreas protegidas, ordenamiento ambiental, observatorio, memoria adaptativa, cambio climatico y la medición de la participación efectiva en el territorio. </t>
  </si>
  <si>
    <t>80141607;93141701;90151802</t>
  </si>
  <si>
    <t>“Diseñar y ejecutar estrategias de comunicación presenciales y digitales enfocadas en la educomunicación y la participación ciudadana en los 80 municipios de la jurisdicción de Corantioquia”.</t>
  </si>
  <si>
    <t xml:space="preserve">Oficina de Comunicaciones </t>
  </si>
  <si>
    <t>Lina María Roldán Jaramillo</t>
  </si>
  <si>
    <t>4938888 - 1630</t>
  </si>
  <si>
    <t xml:space="preserve"> lina_roldan@corantioquia.gov.co</t>
  </si>
  <si>
    <t>82101901;82101902;82101903;82101905</t>
  </si>
  <si>
    <t>“Implementar acciones y esfuerzos que fortalezcan la administración y protección integral de los recursos naturales renovables por medio de la ejecución del plan de medios y la producción audiovisual, fotográfica y digital con cobertura en los 80 municipios de Corantioquia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</si>
</sst>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 #,##0.00_-;\-&quot;$&quot;\ * #,##0.00_-;_-&quot;$&quot;\ * &quot;-&quot;??_-;_-@_-"/>
    <numFmt numFmtId="164" formatCode="_-&quot;$&quot;\ * #,##0_-;\-&quot;$&quot;\ * #,##0_-;_-&quot;$&quot;\ * &quot;-&quot;??_-;_-@_-"/>
    <numFmt numFmtId="165" formatCode="#,###\ &quot;COP&quot;"/>
  </numFmts>
  <fonts count="16">
    <font>
      <sz val="10"/>
      <color theme="1"/>
      <name val="Arial"/>
      <family val="2"/>
    </font>
    <font>
      <sz val="10"/>
      <name val="Arial"/>
      <family val="2"/>
    </font>
    <font>
      <sz val="11"/>
      <color theme="1"/>
      <name val="Calibri"/>
      <family val="2"/>
      <scheme val="minor"/>
    </font>
    <font>
      <u val="single"/>
      <sz val="11"/>
      <color theme="10"/>
      <name val="Calibri"/>
      <family val="2"/>
      <scheme val="minor"/>
    </font>
    <font>
      <b/>
      <sz val="10"/>
      <color theme="1"/>
      <name val="Verdana"/>
      <family val="2"/>
    </font>
    <font>
      <b/>
      <sz val="11"/>
      <color theme="1"/>
      <name val="Arial"/>
      <family val="2"/>
    </font>
    <font>
      <sz val="11"/>
      <color theme="1"/>
      <name val="Arial"/>
      <family val="2"/>
    </font>
    <font>
      <sz val="12"/>
      <color theme="1"/>
      <name val="Arial"/>
      <family val="2"/>
    </font>
    <font>
      <sz val="10"/>
      <color theme="1"/>
      <name val="Verdana"/>
      <family val="2"/>
    </font>
    <font>
      <sz val="12"/>
      <color rgb="FF000000"/>
      <name val="Arial"/>
      <family val="2"/>
    </font>
    <font>
      <u val="single"/>
      <sz val="10"/>
      <color theme="10"/>
      <name val="Arial"/>
      <family val="2"/>
    </font>
    <font>
      <u val="single"/>
      <sz val="12"/>
      <color theme="10"/>
      <name val="Arial"/>
      <family val="2"/>
    </font>
    <font>
      <b/>
      <sz val="12"/>
      <color theme="1"/>
      <name val="Arial"/>
      <family val="2"/>
    </font>
    <font>
      <sz val="12"/>
      <name val="Arial"/>
      <family val="2"/>
    </font>
    <font>
      <sz val="12"/>
      <color indexed="8"/>
      <name val="Arial"/>
      <family val="2"/>
    </font>
    <font>
      <i/>
      <sz val="12"/>
      <color indexed="8"/>
      <name val="Arial"/>
      <family val="2"/>
    </font>
  </fonts>
  <fills count="6">
    <fill>
      <patternFill/>
    </fill>
    <fill>
      <patternFill patternType="gray125"/>
    </fill>
    <fill>
      <patternFill patternType="solid">
        <fgColor rgb="FFDBE5F1"/>
        <bgColor indexed="64"/>
      </patternFill>
    </fill>
    <fill>
      <patternFill patternType="solid">
        <fgColor rgb="FFFFC000"/>
        <bgColor indexed="64"/>
      </patternFill>
    </fill>
    <fill>
      <patternFill patternType="solid">
        <fgColor theme="0"/>
        <bgColor indexed="64"/>
      </patternFill>
    </fill>
    <fill>
      <patternFill patternType="solid">
        <fgColor theme="9" tint="0.5999900102615356"/>
        <bgColor indexed="64"/>
      </patternFill>
    </fill>
  </fills>
  <borders count="2">
    <border>
      <left/>
      <right/>
      <top/>
      <bottom/>
      <diagonal/>
    </border>
    <border>
      <left style="thin"/>
      <right style="thin"/>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165"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10" fillId="0" borderId="0" applyNumberFormat="0" applyFill="0" applyBorder="0" applyAlignment="0" applyProtection="0"/>
    <xf numFmtId="0" fontId="4" fillId="2" borderId="0" applyNumberFormat="0" applyBorder="0" applyProtection="0">
      <alignment horizontal="center" vertical="center"/>
    </xf>
    <xf numFmtId="49" fontId="8" fillId="0" borderId="0" applyFill="0" applyBorder="0" applyProtection="0">
      <alignment horizontal="left" vertical="center"/>
    </xf>
    <xf numFmtId="0" fontId="2" fillId="0" borderId="0">
      <alignment/>
      <protection/>
    </xf>
    <xf numFmtId="0" fontId="3" fillId="0" borderId="0" applyNumberFormat="0" applyFill="0" applyBorder="0" applyAlignment="0" applyProtection="0"/>
  </cellStyleXfs>
  <cellXfs count="70">
    <xf numFmtId="0" fontId="0" fillId="0" borderId="0" xfId="0"/>
    <xf numFmtId="0" fontId="5" fillId="2" borderId="1" xfId="22" applyFont="1" applyBorder="1" applyAlignment="1" applyProtection="1">
      <alignment horizontal="center" vertical="center" wrapText="1"/>
      <protection/>
    </xf>
    <xf numFmtId="164" fontId="5" fillId="2" borderId="1" xfId="20" applyNumberFormat="1" applyFont="1" applyFill="1" applyBorder="1" applyAlignment="1" applyProtection="1">
      <alignment horizontal="center" vertical="center" wrapText="1"/>
      <protection locked="0"/>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9" fillId="0" borderId="1" xfId="23" applyNumberFormat="1" applyFont="1" applyFill="1" applyBorder="1" applyAlignment="1" applyProtection="1">
      <alignment horizontal="center" vertical="center" wrapText="1"/>
      <protection locked="0"/>
    </xf>
    <xf numFmtId="49" fontId="9" fillId="0" borderId="1" xfId="23" applyFont="1" applyFill="1" applyBorder="1" applyAlignment="1" applyProtection="1">
      <alignment horizontal="center" vertical="center" wrapText="1"/>
      <protection locked="0"/>
    </xf>
    <xf numFmtId="49" fontId="7" fillId="0" borderId="1" xfId="23" applyFont="1" applyBorder="1" applyAlignment="1" applyProtection="1">
      <alignment horizontal="left" vertical="center"/>
      <protection/>
    </xf>
    <xf numFmtId="164" fontId="7" fillId="0" borderId="1" xfId="20" applyNumberFormat="1" applyFont="1" applyFill="1" applyBorder="1" applyAlignment="1" applyProtection="1">
      <alignment vertical="center" wrapText="1"/>
      <protection locked="0"/>
    </xf>
    <xf numFmtId="3" fontId="7" fillId="0" borderId="1" xfId="16" applyNumberFormat="1" applyFont="1" applyFill="1" applyBorder="1" applyAlignment="1" applyProtection="1">
      <alignment horizontal="center" vertical="center" wrapText="1"/>
      <protection locked="0"/>
    </xf>
    <xf numFmtId="0" fontId="7" fillId="0" borderId="1" xfId="0" applyFont="1" applyBorder="1" applyAlignment="1">
      <alignment vertical="center" wrapText="1"/>
    </xf>
    <xf numFmtId="49" fontId="7" fillId="0" borderId="1" xfId="23" applyFont="1" applyFill="1" applyBorder="1" applyAlignment="1" applyProtection="1">
      <alignment horizontal="left" vertical="center" wrapText="1"/>
      <protection/>
    </xf>
    <xf numFmtId="0" fontId="7" fillId="0" borderId="1" xfId="0" applyFont="1" applyBorder="1" applyAlignment="1" applyProtection="1">
      <alignment horizontal="left" vertical="center" wrapText="1"/>
      <protection locked="0"/>
    </xf>
    <xf numFmtId="49" fontId="7" fillId="0" borderId="1" xfId="23" applyFont="1" applyBorder="1" applyAlignment="1" applyProtection="1">
      <alignment horizontal="left" vertical="center"/>
      <protection locked="0"/>
    </xf>
    <xf numFmtId="0" fontId="11" fillId="0" borderId="1" xfId="21" applyFont="1" applyFill="1" applyBorder="1" applyAlignment="1" applyProtection="1">
      <alignment horizontal="left" vertical="center" wrapText="1"/>
      <protection locked="0"/>
    </xf>
    <xf numFmtId="49" fontId="7" fillId="0" borderId="1" xfId="23" applyFont="1" applyBorder="1" applyAlignment="1" applyProtection="1">
      <alignment horizontal="center" vertical="center"/>
      <protection locked="0"/>
    </xf>
    <xf numFmtId="0" fontId="7" fillId="0" borderId="1" xfId="22" applyFont="1" applyFill="1" applyBorder="1" applyAlignment="1" applyProtection="1">
      <alignment horizontal="center" vertical="center" wrapText="1"/>
      <protection/>
    </xf>
    <xf numFmtId="49" fontId="7" fillId="0" borderId="1" xfId="23" applyFont="1" applyFill="1" applyBorder="1" applyAlignment="1" applyProtection="1">
      <alignment vertical="center" wrapText="1"/>
      <protection locked="0"/>
    </xf>
    <xf numFmtId="0" fontId="12" fillId="0" borderId="1" xfId="22" applyFont="1" applyFill="1" applyBorder="1" applyAlignment="1" applyProtection="1">
      <alignment horizontal="center" vertical="center" wrapText="1"/>
      <protection/>
    </xf>
    <xf numFmtId="0" fontId="7" fillId="0" borderId="1" xfId="23" applyNumberFormat="1" applyFont="1" applyFill="1" applyBorder="1" applyAlignment="1" applyProtection="1">
      <alignment horizontal="center" vertical="center" wrapText="1"/>
      <protection locked="0"/>
    </xf>
    <xf numFmtId="49" fontId="7" fillId="0" borderId="1" xfId="23" applyFont="1" applyFill="1" applyBorder="1" applyAlignment="1" applyProtection="1">
      <alignment horizontal="center" vertical="center" wrapText="1"/>
      <protection locked="0"/>
    </xf>
    <xf numFmtId="164" fontId="7" fillId="0" borderId="1" xfId="20" applyNumberFormat="1" applyFont="1" applyFill="1" applyBorder="1" applyAlignment="1" applyProtection="1">
      <alignment horizontal="center" vertical="center" wrapText="1"/>
      <protection locked="0"/>
    </xf>
    <xf numFmtId="49" fontId="7" fillId="0" borderId="1" xfId="23" applyFont="1" applyBorder="1" applyAlignment="1" applyProtection="1">
      <alignment horizontal="left" vertical="center" wrapText="1"/>
      <protection locked="0"/>
    </xf>
    <xf numFmtId="0" fontId="7" fillId="0" borderId="1" xfId="23" applyNumberFormat="1" applyFont="1" applyBorder="1" applyAlignment="1" applyProtection="1">
      <alignment horizontal="center" vertical="center"/>
      <protection locked="0"/>
    </xf>
    <xf numFmtId="49" fontId="7" fillId="0" borderId="1" xfId="23" applyFont="1" applyFill="1" applyBorder="1" applyAlignment="1" applyProtection="1">
      <alignment horizontal="left" vertical="center"/>
      <protection/>
    </xf>
    <xf numFmtId="49" fontId="7" fillId="0" borderId="1" xfId="23" applyFont="1" applyFill="1" applyBorder="1" applyAlignment="1" applyProtection="1">
      <alignment horizontal="left" vertical="center"/>
      <protection locked="0"/>
    </xf>
    <xf numFmtId="49" fontId="7" fillId="0" borderId="1" xfId="23" applyFont="1" applyFill="1" applyBorder="1" applyAlignment="1" applyProtection="1">
      <alignment horizontal="center" vertical="center"/>
      <protection locked="0"/>
    </xf>
    <xf numFmtId="164" fontId="7" fillId="0" borderId="1" xfId="20" applyNumberFormat="1" applyFont="1" applyFill="1" applyBorder="1" applyAlignment="1" applyProtection="1">
      <alignment horizontal="center" vertical="center"/>
      <protection locked="0"/>
    </xf>
    <xf numFmtId="2" fontId="7" fillId="0" borderId="1" xfId="0" applyNumberFormat="1" applyFont="1" applyBorder="1" applyAlignment="1">
      <alignment horizontal="center" vertical="center"/>
    </xf>
    <xf numFmtId="164" fontId="7" fillId="0" borderId="1" xfId="20" applyNumberFormat="1" applyFont="1" applyFill="1" applyBorder="1" applyAlignment="1">
      <alignment horizontal="center" vertical="center"/>
    </xf>
    <xf numFmtId="164" fontId="7" fillId="0" borderId="1" xfId="20" applyNumberFormat="1" applyFont="1" applyFill="1" applyBorder="1" applyAlignment="1" applyProtection="1">
      <alignment vertical="center"/>
      <protection locked="0"/>
    </xf>
    <xf numFmtId="0" fontId="13" fillId="0" borderId="1" xfId="0" applyFont="1" applyBorder="1" applyAlignment="1" applyProtection="1">
      <alignment horizontal="left" vertical="center" wrapText="1"/>
      <protection locked="0"/>
    </xf>
    <xf numFmtId="0" fontId="9" fillId="0" borderId="1" xfId="0" applyFont="1" applyBorder="1" applyAlignment="1">
      <alignment horizontal="center" vertical="center" wrapText="1"/>
    </xf>
    <xf numFmtId="0" fontId="7" fillId="0" borderId="1" xfId="0" applyFont="1" applyBorder="1" applyAlignment="1">
      <alignment horizontal="left" vertical="center" wrapText="1"/>
    </xf>
    <xf numFmtId="0" fontId="13"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 xfId="0" applyFont="1" applyBorder="1" applyAlignment="1">
      <alignment vertical="center" wrapText="1"/>
    </xf>
    <xf numFmtId="49" fontId="7" fillId="0" borderId="1" xfId="23" applyFont="1" applyFill="1" applyBorder="1" applyAlignment="1" applyProtection="1">
      <alignment horizontal="left" vertical="center" wrapText="1"/>
      <protection locked="0"/>
    </xf>
    <xf numFmtId="0" fontId="7" fillId="0" borderId="1" xfId="0" applyFont="1" applyBorder="1" applyAlignment="1">
      <alignment horizontal="center" vertical="center"/>
    </xf>
    <xf numFmtId="0" fontId="7" fillId="0" borderId="1" xfId="23" applyNumberFormat="1" applyFont="1" applyFill="1" applyBorder="1" applyAlignment="1" applyProtection="1">
      <alignment horizontal="center" vertical="center"/>
      <protection locked="0"/>
    </xf>
    <xf numFmtId="0" fontId="13" fillId="0" borderId="1" xfId="0" applyFont="1" applyBorder="1" applyAlignment="1">
      <alignment horizontal="center" vertical="center"/>
    </xf>
    <xf numFmtId="0" fontId="13" fillId="0" borderId="1" xfId="0" applyFont="1" applyBorder="1" applyAlignment="1" applyProtection="1">
      <alignment horizontal="center" vertical="center"/>
      <protection locked="0"/>
    </xf>
    <xf numFmtId="164" fontId="13" fillId="0" borderId="1" xfId="20" applyNumberFormat="1" applyFont="1" applyFill="1" applyBorder="1" applyAlignment="1">
      <alignment horizontal="right" vertical="center"/>
    </xf>
    <xf numFmtId="49" fontId="6" fillId="3" borderId="0" xfId="23" applyFont="1" applyFill="1" applyBorder="1" applyAlignment="1" applyProtection="1">
      <alignment horizontal="left" vertical="center" wrapText="1"/>
      <protection locked="0"/>
    </xf>
    <xf numFmtId="0" fontId="6" fillId="3" borderId="0" xfId="0" applyFont="1" applyFill="1" applyAlignment="1">
      <alignment vertical="center"/>
    </xf>
    <xf numFmtId="49" fontId="6" fillId="4" borderId="0" xfId="23" applyFont="1" applyFill="1" applyBorder="1" applyAlignment="1" applyProtection="1">
      <alignment horizontal="left" vertical="center" wrapText="1"/>
      <protection locked="0"/>
    </xf>
    <xf numFmtId="164" fontId="14" fillId="0" borderId="1" xfId="20" applyNumberFormat="1" applyFont="1" applyFill="1" applyBorder="1"/>
    <xf numFmtId="0" fontId="13" fillId="0" borderId="1" xfId="0" applyFont="1" applyBorder="1" applyAlignment="1" applyProtection="1">
      <alignment vertical="center"/>
      <protection locked="0"/>
    </xf>
    <xf numFmtId="0" fontId="13" fillId="0" borderId="1" xfId="0" applyFont="1" applyBorder="1" applyAlignment="1">
      <alignment vertical="center" wrapText="1"/>
    </xf>
    <xf numFmtId="49" fontId="6" fillId="5" borderId="0" xfId="23" applyFont="1" applyFill="1" applyBorder="1" applyAlignment="1" applyProtection="1">
      <alignment horizontal="left" vertical="center" wrapText="1"/>
      <protection locked="0"/>
    </xf>
    <xf numFmtId="0" fontId="6" fillId="5" borderId="0" xfId="0" applyFont="1" applyFill="1" applyAlignment="1">
      <alignment vertical="center"/>
    </xf>
    <xf numFmtId="49" fontId="6" fillId="4" borderId="0" xfId="23" applyFont="1" applyFill="1" applyBorder="1" applyAlignment="1" applyProtection="1">
      <alignment horizontal="center" vertical="center" wrapText="1"/>
      <protection locked="0"/>
    </xf>
    <xf numFmtId="49" fontId="12" fillId="0" borderId="1" xfId="23" applyFont="1" applyFill="1" applyBorder="1" applyAlignment="1" applyProtection="1">
      <alignment horizontal="left" vertical="center" wrapText="1"/>
      <protection locked="0"/>
    </xf>
    <xf numFmtId="49" fontId="6" fillId="0" borderId="0" xfId="23" applyFont="1" applyFill="1" applyBorder="1" applyAlignment="1" applyProtection="1">
      <alignment horizontal="center" vertical="center" wrapText="1"/>
      <protection locked="0"/>
    </xf>
    <xf numFmtId="49" fontId="6" fillId="0" borderId="0" xfId="23" applyFont="1" applyFill="1" applyBorder="1" applyAlignment="1" applyProtection="1">
      <alignment horizontal="left" vertical="center" wrapText="1"/>
      <protection locked="0"/>
    </xf>
    <xf numFmtId="0" fontId="13" fillId="0" borderId="1" xfId="0" applyFont="1" applyBorder="1" applyAlignment="1">
      <alignment horizontal="left" vertical="center" wrapText="1"/>
    </xf>
    <xf numFmtId="0" fontId="7" fillId="0" borderId="1" xfId="0" applyFont="1" applyBorder="1" applyAlignment="1">
      <alignment wrapText="1"/>
    </xf>
    <xf numFmtId="0" fontId="7" fillId="0" borderId="1" xfId="24" applyFont="1" applyBorder="1" applyAlignment="1">
      <alignment vertical="center"/>
      <protection/>
    </xf>
    <xf numFmtId="0" fontId="7" fillId="0" borderId="1" xfId="24" applyFont="1" applyBorder="1" applyAlignment="1">
      <alignment vertical="center" wrapText="1"/>
      <protection/>
    </xf>
    <xf numFmtId="0" fontId="7" fillId="0" borderId="1" xfId="24" applyFont="1" applyBorder="1" applyAlignment="1">
      <alignment horizontal="center" vertical="center"/>
      <protection/>
    </xf>
    <xf numFmtId="49" fontId="7" fillId="0" borderId="1" xfId="23" applyFont="1" applyFill="1" applyBorder="1" applyAlignment="1" applyProtection="1">
      <alignment horizontal="center" vertical="center"/>
      <protection/>
    </xf>
    <xf numFmtId="164" fontId="7" fillId="0" borderId="1" xfId="20" applyNumberFormat="1" applyFont="1" applyFill="1" applyBorder="1" applyAlignment="1">
      <alignment horizontal="left" vertical="center"/>
    </xf>
    <xf numFmtId="0" fontId="7" fillId="0" borderId="1" xfId="24" applyFont="1" applyBorder="1" applyAlignment="1">
      <alignment horizontal="left" vertical="center"/>
      <protection/>
    </xf>
    <xf numFmtId="0" fontId="7" fillId="0" borderId="1" xfId="24" applyFont="1" applyBorder="1" applyAlignment="1">
      <alignment horizontal="left" vertical="center" wrapText="1"/>
      <protection/>
    </xf>
    <xf numFmtId="0" fontId="11" fillId="0" borderId="1" xfId="25" applyFont="1" applyFill="1" applyBorder="1" applyAlignment="1">
      <alignment horizontal="left" vertical="center"/>
    </xf>
    <xf numFmtId="0" fontId="15"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center" vertical="center"/>
    </xf>
    <xf numFmtId="164" fontId="6" fillId="0" borderId="0" xfId="20" applyNumberFormat="1" applyFont="1" applyAlignment="1">
      <alignment vertical="center"/>
    </xf>
  </cellXfs>
  <cellStyles count="12">
    <cellStyle name="Normal" xfId="0"/>
    <cellStyle name="Percent" xfId="15"/>
    <cellStyle name="Currency" xfId="16"/>
    <cellStyle name="Currency [0]" xfId="17"/>
    <cellStyle name="Comma" xfId="18"/>
    <cellStyle name="Comma [0]" xfId="19"/>
    <cellStyle name="Moneda" xfId="20"/>
    <cellStyle name="Hipervínculo" xfId="21"/>
    <cellStyle name="HeaderStyle" xfId="22"/>
    <cellStyle name="BodyStyle" xfId="23"/>
    <cellStyle name="Normal 2" xfId="24"/>
    <cellStyle name="Hipervínculo 2" xfId="25"/>
  </cellStyles>
  <dxfs count="3">
    <dxf>
      <font>
        <color rgb="FF006100"/>
      </font>
      <fill>
        <patternFill>
          <bgColor rgb="FFC6EFCE"/>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djaramillo@corantioquia.gov.co" TargetMode="External" /><Relationship Id="rId2" Type="http://schemas.openxmlformats.org/officeDocument/2006/relationships/hyperlink" Target="mailto:djaramillo@corantioquia.gov.co" TargetMode="External" /><Relationship Id="rId3" Type="http://schemas.openxmlformats.org/officeDocument/2006/relationships/hyperlink" Target="mailto:djaramillo@corantioquia.gov.co" TargetMode="External" /><Relationship Id="rId4" Type="http://schemas.openxmlformats.org/officeDocument/2006/relationships/hyperlink" Target="mailto:djaramillo@corantioquia.gov.co" TargetMode="External" /><Relationship Id="rId5" Type="http://schemas.openxmlformats.org/officeDocument/2006/relationships/hyperlink" Target="mailto:djaramillo@corantioquia.gov.co" TargetMode="External" /><Relationship Id="rId6" Type="http://schemas.openxmlformats.org/officeDocument/2006/relationships/hyperlink" Target="mailto:djaramillo@corantioquia.gov.co" TargetMode="External" /><Relationship Id="rId7" Type="http://schemas.openxmlformats.org/officeDocument/2006/relationships/hyperlink" Target="mailto:djaramillo@corantioquia.gov.co" TargetMode="External" /><Relationship Id="rId8" Type="http://schemas.openxmlformats.org/officeDocument/2006/relationships/hyperlink" Target="mailto:djaramillo@corantioquia.gov.co" TargetMode="External" /><Relationship Id="rId9" Type="http://schemas.openxmlformats.org/officeDocument/2006/relationships/hyperlink" Target="mailto:djaramillo@corantioquia.gov.co" TargetMode="External" /><Relationship Id="rId10" Type="http://schemas.openxmlformats.org/officeDocument/2006/relationships/hyperlink" Target="mailto:djaramillo@corantioquia.gov.co" TargetMode="External" /><Relationship Id="rId11" Type="http://schemas.openxmlformats.org/officeDocument/2006/relationships/hyperlink" Target="mailto:djaramillo@corantioquia.gov.co" TargetMode="External" /><Relationship Id="rId12" Type="http://schemas.openxmlformats.org/officeDocument/2006/relationships/hyperlink" Target="mailto:djaramillo@corantioquia.gov.co" TargetMode="External" /><Relationship Id="rId13" Type="http://schemas.openxmlformats.org/officeDocument/2006/relationships/hyperlink" Target="mailto:djaramillo@corantioquia.gov.co" TargetMode="External" /><Relationship Id="rId14" Type="http://schemas.openxmlformats.org/officeDocument/2006/relationships/hyperlink" Target="mailto:djaramillo@corantioquia.gov.co" TargetMode="External" /><Relationship Id="rId15" Type="http://schemas.openxmlformats.org/officeDocument/2006/relationships/hyperlink" Target="mailto:djaramillo@corantioquia.gov.co" TargetMode="External" /><Relationship Id="rId16" Type="http://schemas.openxmlformats.org/officeDocument/2006/relationships/hyperlink" Target="mailto:djaramillo@corantioquia.gov.co" TargetMode="External" /><Relationship Id="rId17" Type="http://schemas.openxmlformats.org/officeDocument/2006/relationships/hyperlink" Target="mailto:djaramillo@corantioquia.gov.co" TargetMode="External" /><Relationship Id="rId18" Type="http://schemas.openxmlformats.org/officeDocument/2006/relationships/hyperlink" Target="mailto:djaramillo@corantioquia.gov.co" TargetMode="External" /><Relationship Id="rId19" Type="http://schemas.openxmlformats.org/officeDocument/2006/relationships/hyperlink" Target="mailto:djaramillo@corantioquia.gov.co" TargetMode="External" /><Relationship Id="rId20" Type="http://schemas.openxmlformats.org/officeDocument/2006/relationships/hyperlink" Target="mailto:djaramillo@corantioquia.gov.co" TargetMode="External" /><Relationship Id="rId21" Type="http://schemas.openxmlformats.org/officeDocument/2006/relationships/hyperlink" Target="mailto:djaramillo@corantioquia.gov.co" TargetMode="External" /><Relationship Id="rId22" Type="http://schemas.openxmlformats.org/officeDocument/2006/relationships/hyperlink" Target="mailto:djaramillo@corantioquia.gov.co" TargetMode="External" /><Relationship Id="rId23" Type="http://schemas.openxmlformats.org/officeDocument/2006/relationships/hyperlink" Target="mailto:djaramillo@corantioquia.gov.co" TargetMode="External" /><Relationship Id="rId24" Type="http://schemas.openxmlformats.org/officeDocument/2006/relationships/hyperlink" Target="mailto:djaramillo@corantioquia.gov.co" TargetMode="External" /><Relationship Id="rId25" Type="http://schemas.openxmlformats.org/officeDocument/2006/relationships/hyperlink" Target="mailto:djaramillo@corantioquia.gov.co" TargetMode="External" /><Relationship Id="rId26" Type="http://schemas.openxmlformats.org/officeDocument/2006/relationships/hyperlink" Target="mailto:djaramillo@corantioquia.gov.co" TargetMode="External" /><Relationship Id="rId27" Type="http://schemas.openxmlformats.org/officeDocument/2006/relationships/hyperlink" Target="mailto:djaramillo@corantioquia.gov.co" TargetMode="External" /><Relationship Id="rId28" Type="http://schemas.openxmlformats.org/officeDocument/2006/relationships/hyperlink" Target="mailto:djaramillo@corantioquia.gov.co" TargetMode="External" /><Relationship Id="rId29" Type="http://schemas.openxmlformats.org/officeDocument/2006/relationships/hyperlink" Target="mailto:djaramillo@corantioquia.gov.co" TargetMode="External" /><Relationship Id="rId30" Type="http://schemas.openxmlformats.org/officeDocument/2006/relationships/hyperlink" Target="mailto:djaramillo@corantioquia.gov.co" TargetMode="External" /><Relationship Id="rId31" Type="http://schemas.openxmlformats.org/officeDocument/2006/relationships/hyperlink" Target="mailto:djaramillo@corantioquia.gov.co" TargetMode="External" /><Relationship Id="rId32" Type="http://schemas.openxmlformats.org/officeDocument/2006/relationships/hyperlink" Target="mailto:djaramillo@corantioquia.gov.co" TargetMode="External" /><Relationship Id="rId33" Type="http://schemas.openxmlformats.org/officeDocument/2006/relationships/hyperlink" Target="mailto:djaramillo@corantioquia.gov.co" TargetMode="External" /><Relationship Id="rId34" Type="http://schemas.openxmlformats.org/officeDocument/2006/relationships/hyperlink" Target="mailto:djaramillo@corantioquia.gov.co" TargetMode="External" /><Relationship Id="rId35" Type="http://schemas.openxmlformats.org/officeDocument/2006/relationships/hyperlink" Target="mailto:djaramillo@corantioquia.gov.co" TargetMode="External" /><Relationship Id="rId36" Type="http://schemas.openxmlformats.org/officeDocument/2006/relationships/hyperlink" Target="mailto:djaramillo@corantioquia.gov.co" TargetMode="External" /><Relationship Id="rId37" Type="http://schemas.openxmlformats.org/officeDocument/2006/relationships/hyperlink" Target="mailto:djaramillo@corantioquia.gov.co" TargetMode="External" /><Relationship Id="rId38" Type="http://schemas.openxmlformats.org/officeDocument/2006/relationships/hyperlink" Target="mailto:djaramillo@corantioquia.gov.co" TargetMode="External" /><Relationship Id="rId39" Type="http://schemas.openxmlformats.org/officeDocument/2006/relationships/hyperlink" Target="mailto:djaramillo@corantioquia.gov.co" TargetMode="External" /><Relationship Id="rId40" Type="http://schemas.openxmlformats.org/officeDocument/2006/relationships/hyperlink" Target="mailto:djaramillo@corantioquia.gov.co" TargetMode="External" /><Relationship Id="rId41" Type="http://schemas.openxmlformats.org/officeDocument/2006/relationships/hyperlink" Target="mailto:djaramillo@corantioquia.gov.co" TargetMode="External" /><Relationship Id="rId42" Type="http://schemas.openxmlformats.org/officeDocument/2006/relationships/hyperlink" Target="mailto:djaramillo@corantioquia.gov.co" TargetMode="External" /><Relationship Id="rId43" Type="http://schemas.openxmlformats.org/officeDocument/2006/relationships/hyperlink" Target="mailto:djaramillo@corantioquia.gov.co" TargetMode="External" /><Relationship Id="rId44" Type="http://schemas.openxmlformats.org/officeDocument/2006/relationships/hyperlink" Target="mailto:djaramillo@corantioquia.gov.co" TargetMode="External" /><Relationship Id="rId45" Type="http://schemas.openxmlformats.org/officeDocument/2006/relationships/hyperlink" Target="mailto:djaramillo@corantioquia.gov.co" TargetMode="External" /><Relationship Id="rId46" Type="http://schemas.openxmlformats.org/officeDocument/2006/relationships/hyperlink" Target="mailto:djaramillo@corantioquia.gov.co" TargetMode="External" /><Relationship Id="rId47" Type="http://schemas.openxmlformats.org/officeDocument/2006/relationships/hyperlink" Target="mailto:djaramillo@corantioquia.gov.co" TargetMode="External" /><Relationship Id="rId48" Type="http://schemas.openxmlformats.org/officeDocument/2006/relationships/hyperlink" Target="mailto:olga_zapata@corantioquia.gov.co" TargetMode="External" /><Relationship Id="rId49" Type="http://schemas.openxmlformats.org/officeDocument/2006/relationships/hyperlink" Target="mailto:olga_zapata@corantioquia.gov.co" TargetMode="External" /><Relationship Id="rId50" Type="http://schemas.openxmlformats.org/officeDocument/2006/relationships/hyperlink" Target="mailto:olga_zapata@corantioquia.gov.co" TargetMode="External" /><Relationship Id="rId51" Type="http://schemas.openxmlformats.org/officeDocument/2006/relationships/hyperlink" Target="mailto:olga_zapata@corantioquia.gov.co" TargetMode="External" /><Relationship Id="rId52" Type="http://schemas.openxmlformats.org/officeDocument/2006/relationships/hyperlink" Target="mailto:olga_zapata@corantioquia.gov.co" TargetMode="External" /><Relationship Id="rId53" Type="http://schemas.openxmlformats.org/officeDocument/2006/relationships/hyperlink" Target="mailto:olga_zapata@corantioquia.gov.co" TargetMode="External" /><Relationship Id="rId54" Type="http://schemas.openxmlformats.org/officeDocument/2006/relationships/hyperlink" Target="mailto:olga_zapata@corantioquia.gov.co" TargetMode="External" /><Relationship Id="rId55" Type="http://schemas.openxmlformats.org/officeDocument/2006/relationships/hyperlink" Target="mailto:olga_zapata@corantioquia.gov.co" TargetMode="External" /><Relationship Id="rId56" Type="http://schemas.openxmlformats.org/officeDocument/2006/relationships/hyperlink" Target="mailto:olga_zapata@corantioquia.gov.co" TargetMode="External" /><Relationship Id="rId57" Type="http://schemas.openxmlformats.org/officeDocument/2006/relationships/hyperlink" Target="mailto:olga_zapata@corantioquia.gov.co" TargetMode="External" /><Relationship Id="rId58" Type="http://schemas.openxmlformats.org/officeDocument/2006/relationships/hyperlink" Target="mailto:olga_zapata@corantioquia.gov.co" TargetMode="External" /><Relationship Id="rId59" Type="http://schemas.openxmlformats.org/officeDocument/2006/relationships/hyperlink" Target="mailto:olga_zapata@corantioquia.gov.co" TargetMode="External" /><Relationship Id="rId60" Type="http://schemas.openxmlformats.org/officeDocument/2006/relationships/hyperlink" Target="mailto:olga_zapata@corantioquia.gov.co" TargetMode="External" /><Relationship Id="rId61" Type="http://schemas.openxmlformats.org/officeDocument/2006/relationships/hyperlink" Target="mailto:olga_zapata@corantioquia.gov.co" TargetMode="External" /><Relationship Id="rId62" Type="http://schemas.openxmlformats.org/officeDocument/2006/relationships/hyperlink" Target="mailto:olga_zapata@corantioquia.gov.co" TargetMode="External" /><Relationship Id="rId63" Type="http://schemas.openxmlformats.org/officeDocument/2006/relationships/hyperlink" Target="mailto:olga_zapata@corantioquia.gov.co" TargetMode="External" /><Relationship Id="rId64" Type="http://schemas.openxmlformats.org/officeDocument/2006/relationships/hyperlink" Target="mailto:olga_zapata@corantioquia.gov.co" TargetMode="External" /><Relationship Id="rId65" Type="http://schemas.openxmlformats.org/officeDocument/2006/relationships/hyperlink" Target="mailto:olga_zapata@corantioquia.gov.co" TargetMode="External" /><Relationship Id="rId66" Type="http://schemas.openxmlformats.org/officeDocument/2006/relationships/hyperlink" Target="mailto:olga_zapata@corantioquia.gov.co" TargetMode="External" /><Relationship Id="rId67" Type="http://schemas.openxmlformats.org/officeDocument/2006/relationships/hyperlink" Target="mailto:olga_zapata@corantioquia.gov.co" TargetMode="External" /><Relationship Id="rId68" Type="http://schemas.openxmlformats.org/officeDocument/2006/relationships/hyperlink" Target="mailto:olga_zapata@corantioquia.gov.co" TargetMode="External" /><Relationship Id="rId69" Type="http://schemas.openxmlformats.org/officeDocument/2006/relationships/hyperlink" Target="mailto:olga_zapata@corantioquia.gov.co" TargetMode="External" /><Relationship Id="rId70" Type="http://schemas.openxmlformats.org/officeDocument/2006/relationships/hyperlink" Target="mailto:olga_zapata@corantioquia.gov.co" TargetMode="External" /><Relationship Id="rId71" Type="http://schemas.openxmlformats.org/officeDocument/2006/relationships/hyperlink" Target="mailto:olga_zapata@corantioquia.gov.co" TargetMode="External" /><Relationship Id="rId72" Type="http://schemas.openxmlformats.org/officeDocument/2006/relationships/hyperlink" Target="mailto:olga_zapata@corantioquia.gov.co" TargetMode="External" /><Relationship Id="rId73" Type="http://schemas.openxmlformats.org/officeDocument/2006/relationships/hyperlink" Target="mailto:olga_zapata@corantioquia.gov.co" TargetMode="External" /><Relationship Id="rId74" Type="http://schemas.openxmlformats.org/officeDocument/2006/relationships/hyperlink" Target="mailto:olga_zapata@corantioquia.gov.co" TargetMode="External" /><Relationship Id="rId75" Type="http://schemas.openxmlformats.org/officeDocument/2006/relationships/hyperlink" Target="mailto:olga_zapata@corantioquia.gov.co" TargetMode="External" /><Relationship Id="rId76" Type="http://schemas.openxmlformats.org/officeDocument/2006/relationships/hyperlink" Target="mailto:olga_zapata@corantioquia.gov.co" TargetMode="External" /><Relationship Id="rId77" Type="http://schemas.openxmlformats.org/officeDocument/2006/relationships/hyperlink" Target="mailto:olga_zapata@corantioquia.gov.co" TargetMode="External" /><Relationship Id="rId78" Type="http://schemas.openxmlformats.org/officeDocument/2006/relationships/hyperlink" Target="mailto:olga_zapata@corantioquia.gov.co" TargetMode="External" /><Relationship Id="rId79" Type="http://schemas.openxmlformats.org/officeDocument/2006/relationships/hyperlink" Target="mailto:olga_zapata@corantioquia.gov.co" TargetMode="External" /><Relationship Id="rId80" Type="http://schemas.openxmlformats.org/officeDocument/2006/relationships/hyperlink" Target="mailto:olga_zapata@corantioquia.gov.co" TargetMode="External" /><Relationship Id="rId81" Type="http://schemas.openxmlformats.org/officeDocument/2006/relationships/hyperlink" Target="mailto:olga_zapata@corantioquia.gov.co" TargetMode="External" /><Relationship Id="rId82" Type="http://schemas.openxmlformats.org/officeDocument/2006/relationships/hyperlink" Target="mailto:olga_zapata@corantioquia.gov.co" TargetMode="External" /><Relationship Id="rId83" Type="http://schemas.openxmlformats.org/officeDocument/2006/relationships/hyperlink" Target="mailto:olga_zapata@corantioquia.gov.co" TargetMode="External" /><Relationship Id="rId84" Type="http://schemas.openxmlformats.org/officeDocument/2006/relationships/hyperlink" Target="mailto:olga_zapata@corantioquia.gov.co" TargetMode="External" /><Relationship Id="rId85" Type="http://schemas.openxmlformats.org/officeDocument/2006/relationships/hyperlink" Target="mailto:olga_zapata@corantioquia.gov.co" TargetMode="External" /><Relationship Id="rId86" Type="http://schemas.openxmlformats.org/officeDocument/2006/relationships/hyperlink" Target="mailto:olga_zapata@corantioquia.gov.co" TargetMode="External" /><Relationship Id="rId87" Type="http://schemas.openxmlformats.org/officeDocument/2006/relationships/hyperlink" Target="mailto:olga_zapata@corantioquia.gov.co" TargetMode="External" /><Relationship Id="rId88" Type="http://schemas.openxmlformats.org/officeDocument/2006/relationships/hyperlink" Target="mailto:olga_zapata@corantioquia.gov.co" TargetMode="External" /><Relationship Id="rId89" Type="http://schemas.openxmlformats.org/officeDocument/2006/relationships/hyperlink" Target="mailto:djaramillo@corantioquia.gov.co" TargetMode="External" /><Relationship Id="rId90" Type="http://schemas.openxmlformats.org/officeDocument/2006/relationships/hyperlink" Target="mailto:djaramillo@corantioquia.gov.co" TargetMode="External" /><Relationship Id="rId91" Type="http://schemas.openxmlformats.org/officeDocument/2006/relationships/hyperlink" Target="mailto:djaramillo@corantioquia.gov.co" TargetMode="External" /><Relationship Id="rId92" Type="http://schemas.openxmlformats.org/officeDocument/2006/relationships/hyperlink" Target="mailto:djaramillo@corantioquia.gov.co" TargetMode="External" /><Relationship Id="rId93" Type="http://schemas.openxmlformats.org/officeDocument/2006/relationships/hyperlink" Target="mailto:djaramillo@corantioquia.gov.co" TargetMode="External" /><Relationship Id="rId94" Type="http://schemas.openxmlformats.org/officeDocument/2006/relationships/hyperlink" Target="mailto:djaramillo@corantioquia.gov.co" TargetMode="External" /><Relationship Id="rId95" Type="http://schemas.openxmlformats.org/officeDocument/2006/relationships/hyperlink" Target="mailto:djaramillo@corantioquia.gov.co" TargetMode="External" /><Relationship Id="rId96" Type="http://schemas.openxmlformats.org/officeDocument/2006/relationships/hyperlink" Target="mailto:djaramillo@corantioquia.gov.co" TargetMode="External" /><Relationship Id="rId97" Type="http://schemas.openxmlformats.org/officeDocument/2006/relationships/hyperlink" Target="mailto:djaramillo@corantioquia.gov.co" TargetMode="External" /><Relationship Id="rId98" Type="http://schemas.openxmlformats.org/officeDocument/2006/relationships/hyperlink" Target="mailto:djaramillo@corantioquia.gov.co" TargetMode="External" /><Relationship Id="rId99" Type="http://schemas.openxmlformats.org/officeDocument/2006/relationships/hyperlink" Target="mailto:djaramillo@corantioquia.gov.co" TargetMode="External" /><Relationship Id="rId100" Type="http://schemas.openxmlformats.org/officeDocument/2006/relationships/hyperlink" Target="mailto:djaramillo@corantioquia.gov.co" TargetMode="External" /><Relationship Id="rId101" Type="http://schemas.openxmlformats.org/officeDocument/2006/relationships/hyperlink" Target="mailto:djaramillo@corantioquia.gov.co" TargetMode="External" /><Relationship Id="rId102" Type="http://schemas.openxmlformats.org/officeDocument/2006/relationships/hyperlink" Target="mailto:djaramillo@corantioquia.gov.co" TargetMode="External" /><Relationship Id="rId103" Type="http://schemas.openxmlformats.org/officeDocument/2006/relationships/hyperlink" Target="mailto:djaramillo@corantioquia.gov.co" TargetMode="External" /><Relationship Id="rId104" Type="http://schemas.openxmlformats.org/officeDocument/2006/relationships/hyperlink" Target="mailto:djaramillo@corantioquia.gov.co" TargetMode="External" /><Relationship Id="rId105" Type="http://schemas.openxmlformats.org/officeDocument/2006/relationships/hyperlink" Target="mailto:djaramillo@corantioquia.gov.co" TargetMode="External" /><Relationship Id="rId10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A36EEF-C754-4E61-A78F-5BF3C04F1A95}">
  <dimension ref="A1:U241"/>
  <sheetViews>
    <sheetView tabSelected="1" zoomScale="80" zoomScaleNormal="80" workbookViewId="0" topLeftCell="A2">
      <selection activeCell="J5" sqref="J5"/>
    </sheetView>
  </sheetViews>
  <sheetFormatPr defaultColWidth="11.421875" defaultRowHeight="12.75"/>
  <cols>
    <col min="1" max="1" width="28.140625" style="67" customWidth="1"/>
    <col min="2" max="2" width="40.00390625" style="3" customWidth="1"/>
    <col min="3" max="3" width="18.00390625" style="3" customWidth="1"/>
    <col min="4" max="4" width="21.7109375" style="3" customWidth="1"/>
    <col min="5" max="5" width="20.00390625" style="3" customWidth="1"/>
    <col min="6" max="6" width="22.8515625" style="3" customWidth="1"/>
    <col min="7" max="7" width="22.00390625" style="3" customWidth="1"/>
    <col min="8" max="8" width="21.421875" style="3" customWidth="1"/>
    <col min="9" max="10" width="24.28125" style="69" customWidth="1"/>
    <col min="11" max="11" width="28.28125" style="68" customWidth="1"/>
    <col min="12" max="12" width="27.7109375" style="68" customWidth="1"/>
    <col min="13" max="13" width="23.7109375" style="3" customWidth="1"/>
    <col min="14" max="14" width="22.8515625" style="3" customWidth="1"/>
    <col min="15" max="15" width="26.57421875" style="3" customWidth="1"/>
    <col min="16" max="16" width="25.8515625" style="3" customWidth="1"/>
    <col min="17" max="17" width="31.00390625" style="3" customWidth="1"/>
    <col min="18" max="18" width="40.57421875" style="3" customWidth="1"/>
    <col min="19" max="19" width="25.7109375" style="3" customWidth="1"/>
    <col min="20" max="16384" width="11.421875" style="3" customWidth="1"/>
  </cols>
  <sheetData>
    <row r="1" spans="1:19" ht="114.75" customHeight="1">
      <c r="A1" s="1" t="s">
        <v>0</v>
      </c>
      <c r="B1" s="1" t="s">
        <v>1</v>
      </c>
      <c r="C1" s="1" t="s">
        <v>2</v>
      </c>
      <c r="D1" s="1" t="s">
        <v>3</v>
      </c>
      <c r="E1" s="1" t="s">
        <v>4</v>
      </c>
      <c r="F1" s="1" t="s">
        <v>5</v>
      </c>
      <c r="G1" s="1" t="s">
        <v>6</v>
      </c>
      <c r="H1" s="1" t="s">
        <v>7</v>
      </c>
      <c r="I1" s="2" t="s">
        <v>8</v>
      </c>
      <c r="J1" s="2" t="s">
        <v>9</v>
      </c>
      <c r="K1" s="1" t="s">
        <v>10</v>
      </c>
      <c r="L1" s="1" t="s">
        <v>11</v>
      </c>
      <c r="M1" s="1" t="s">
        <v>12</v>
      </c>
      <c r="N1" s="1" t="s">
        <v>13</v>
      </c>
      <c r="O1" s="1" t="s">
        <v>14</v>
      </c>
      <c r="P1" s="1" t="s">
        <v>15</v>
      </c>
      <c r="Q1" s="1" t="s">
        <v>16</v>
      </c>
      <c r="R1" s="1" t="s">
        <v>17</v>
      </c>
      <c r="S1" s="1" t="s">
        <v>18</v>
      </c>
    </row>
    <row r="2" spans="1:19" ht="60">
      <c r="A2" s="4">
        <v>77101600</v>
      </c>
      <c r="B2" s="5" t="s">
        <v>19</v>
      </c>
      <c r="C2" s="6">
        <v>2</v>
      </c>
      <c r="D2" s="4">
        <v>3</v>
      </c>
      <c r="E2" s="4">
        <v>6</v>
      </c>
      <c r="F2" s="7" t="s">
        <v>20</v>
      </c>
      <c r="G2" s="8" t="s">
        <v>21</v>
      </c>
      <c r="H2" s="7">
        <v>0</v>
      </c>
      <c r="I2" s="9">
        <v>1214907277</v>
      </c>
      <c r="J2" s="9">
        <v>1214907277</v>
      </c>
      <c r="K2" s="7" t="s">
        <v>22</v>
      </c>
      <c r="L2" s="10">
        <v>0</v>
      </c>
      <c r="M2" s="11" t="s">
        <v>23</v>
      </c>
      <c r="N2" s="12" t="s">
        <v>24</v>
      </c>
      <c r="O2" s="13" t="s">
        <v>25</v>
      </c>
      <c r="P2" s="14" t="s">
        <v>26</v>
      </c>
      <c r="Q2" s="15" t="s">
        <v>27</v>
      </c>
      <c r="R2" s="16" t="s">
        <v>28</v>
      </c>
      <c r="S2" s="16" t="s">
        <v>28</v>
      </c>
    </row>
    <row r="3" spans="1:19" ht="120">
      <c r="A3" s="4">
        <v>77101600</v>
      </c>
      <c r="B3" s="5" t="s">
        <v>29</v>
      </c>
      <c r="C3" s="6">
        <v>2</v>
      </c>
      <c r="D3" s="4">
        <v>3</v>
      </c>
      <c r="E3" s="4">
        <v>6</v>
      </c>
      <c r="F3" s="7" t="s">
        <v>20</v>
      </c>
      <c r="G3" s="8" t="s">
        <v>21</v>
      </c>
      <c r="H3" s="7">
        <v>0</v>
      </c>
      <c r="I3" s="9">
        <v>800000000</v>
      </c>
      <c r="J3" s="9">
        <v>800000000</v>
      </c>
      <c r="K3" s="7">
        <v>0</v>
      </c>
      <c r="L3" s="7">
        <v>0</v>
      </c>
      <c r="M3" s="11" t="s">
        <v>23</v>
      </c>
      <c r="N3" s="12" t="s">
        <v>24</v>
      </c>
      <c r="O3" s="13" t="s">
        <v>25</v>
      </c>
      <c r="P3" s="14" t="s">
        <v>26</v>
      </c>
      <c r="Q3" s="15" t="s">
        <v>27</v>
      </c>
      <c r="R3" s="16" t="s">
        <v>28</v>
      </c>
      <c r="S3" s="16" t="s">
        <v>28</v>
      </c>
    </row>
    <row r="4" spans="1:19" ht="75">
      <c r="A4" s="4">
        <v>77101604</v>
      </c>
      <c r="B4" s="5" t="s">
        <v>30</v>
      </c>
      <c r="C4" s="6">
        <v>2</v>
      </c>
      <c r="D4" s="4">
        <v>3</v>
      </c>
      <c r="E4" s="4">
        <v>6</v>
      </c>
      <c r="F4" s="7" t="s">
        <v>20</v>
      </c>
      <c r="G4" s="8" t="s">
        <v>21</v>
      </c>
      <c r="H4" s="7">
        <v>0</v>
      </c>
      <c r="I4" s="9">
        <v>140000000</v>
      </c>
      <c r="J4" s="9">
        <v>140000000</v>
      </c>
      <c r="K4" s="7" t="s">
        <v>22</v>
      </c>
      <c r="L4" s="7">
        <v>0</v>
      </c>
      <c r="M4" s="11" t="s">
        <v>23</v>
      </c>
      <c r="N4" s="12" t="s">
        <v>24</v>
      </c>
      <c r="O4" s="13" t="s">
        <v>25</v>
      </c>
      <c r="P4" s="14" t="s">
        <v>26</v>
      </c>
      <c r="Q4" s="15" t="s">
        <v>27</v>
      </c>
      <c r="R4" s="16" t="s">
        <v>28</v>
      </c>
      <c r="S4" s="16" t="s">
        <v>28</v>
      </c>
    </row>
    <row r="5" spans="1:19" ht="75">
      <c r="A5" s="4">
        <v>77101604</v>
      </c>
      <c r="B5" s="5" t="s">
        <v>31</v>
      </c>
      <c r="C5" s="6">
        <v>2</v>
      </c>
      <c r="D5" s="4">
        <v>3</v>
      </c>
      <c r="E5" s="4">
        <v>6</v>
      </c>
      <c r="F5" s="7" t="s">
        <v>20</v>
      </c>
      <c r="G5" s="8" t="s">
        <v>21</v>
      </c>
      <c r="H5" s="7">
        <v>0</v>
      </c>
      <c r="I5" s="9">
        <v>566476794</v>
      </c>
      <c r="J5" s="9">
        <v>566476794</v>
      </c>
      <c r="K5" s="7" t="s">
        <v>22</v>
      </c>
      <c r="L5" s="7">
        <v>0</v>
      </c>
      <c r="M5" s="11" t="s">
        <v>23</v>
      </c>
      <c r="N5" s="12" t="s">
        <v>24</v>
      </c>
      <c r="O5" s="13" t="s">
        <v>25</v>
      </c>
      <c r="P5" s="14" t="s">
        <v>26</v>
      </c>
      <c r="Q5" s="15" t="s">
        <v>27</v>
      </c>
      <c r="R5" s="16" t="s">
        <v>28</v>
      </c>
      <c r="S5" s="16" t="s">
        <v>28</v>
      </c>
    </row>
    <row r="6" spans="1:19" ht="75">
      <c r="A6" s="4">
        <v>77101604</v>
      </c>
      <c r="B6" s="5" t="s">
        <v>32</v>
      </c>
      <c r="C6" s="6">
        <v>2</v>
      </c>
      <c r="D6" s="4">
        <v>3</v>
      </c>
      <c r="E6" s="4">
        <v>6</v>
      </c>
      <c r="F6" s="7" t="s">
        <v>20</v>
      </c>
      <c r="G6" s="8" t="s">
        <v>21</v>
      </c>
      <c r="H6" s="7">
        <v>0</v>
      </c>
      <c r="I6" s="9">
        <v>500000000</v>
      </c>
      <c r="J6" s="9">
        <v>500000000</v>
      </c>
      <c r="K6" s="7">
        <v>0</v>
      </c>
      <c r="L6" s="7">
        <v>0</v>
      </c>
      <c r="M6" s="11" t="s">
        <v>23</v>
      </c>
      <c r="N6" s="12" t="s">
        <v>24</v>
      </c>
      <c r="O6" s="13" t="s">
        <v>25</v>
      </c>
      <c r="P6" s="14" t="s">
        <v>26</v>
      </c>
      <c r="Q6" s="15" t="s">
        <v>27</v>
      </c>
      <c r="R6" s="16" t="s">
        <v>28</v>
      </c>
      <c r="S6" s="16" t="s">
        <v>28</v>
      </c>
    </row>
    <row r="7" spans="1:19" ht="60">
      <c r="A7" s="4">
        <v>77101500</v>
      </c>
      <c r="B7" s="5" t="s">
        <v>33</v>
      </c>
      <c r="C7" s="6">
        <v>2</v>
      </c>
      <c r="D7" s="4">
        <v>3</v>
      </c>
      <c r="E7" s="4">
        <v>9</v>
      </c>
      <c r="F7" s="7" t="s">
        <v>20</v>
      </c>
      <c r="G7" s="8" t="s">
        <v>21</v>
      </c>
      <c r="H7" s="7">
        <v>0</v>
      </c>
      <c r="I7" s="9">
        <v>150000000</v>
      </c>
      <c r="J7" s="9">
        <v>150000000</v>
      </c>
      <c r="K7" s="7">
        <v>0</v>
      </c>
      <c r="L7" s="7">
        <v>0</v>
      </c>
      <c r="M7" s="11" t="s">
        <v>23</v>
      </c>
      <c r="N7" s="12" t="s">
        <v>24</v>
      </c>
      <c r="O7" s="13" t="s">
        <v>25</v>
      </c>
      <c r="P7" s="14" t="s">
        <v>26</v>
      </c>
      <c r="Q7" s="15" t="s">
        <v>27</v>
      </c>
      <c r="R7" s="16" t="s">
        <v>28</v>
      </c>
      <c r="S7" s="16" t="s">
        <v>28</v>
      </c>
    </row>
    <row r="8" spans="1:19" ht="90">
      <c r="A8" s="4" t="s">
        <v>34</v>
      </c>
      <c r="B8" s="5" t="s">
        <v>35</v>
      </c>
      <c r="C8" s="4">
        <v>1</v>
      </c>
      <c r="D8" s="4">
        <v>1</v>
      </c>
      <c r="E8" s="4">
        <v>11</v>
      </c>
      <c r="F8" s="7" t="s">
        <v>20</v>
      </c>
      <c r="G8" s="8" t="s">
        <v>21</v>
      </c>
      <c r="H8" s="7">
        <v>0</v>
      </c>
      <c r="I8" s="9">
        <v>74773005</v>
      </c>
      <c r="J8" s="9">
        <v>74773005</v>
      </c>
      <c r="K8" s="7">
        <v>0</v>
      </c>
      <c r="L8" s="7">
        <v>0</v>
      </c>
      <c r="M8" s="11" t="s">
        <v>23</v>
      </c>
      <c r="N8" s="12" t="s">
        <v>24</v>
      </c>
      <c r="O8" s="13" t="s">
        <v>25</v>
      </c>
      <c r="P8" s="14" t="s">
        <v>26</v>
      </c>
      <c r="Q8" s="15" t="s">
        <v>27</v>
      </c>
      <c r="R8" s="16" t="s">
        <v>28</v>
      </c>
      <c r="S8" s="16" t="s">
        <v>28</v>
      </c>
    </row>
    <row r="9" spans="1:19" ht="105">
      <c r="A9" s="7" t="s">
        <v>34</v>
      </c>
      <c r="B9" s="5" t="s">
        <v>36</v>
      </c>
      <c r="C9" s="6">
        <v>1</v>
      </c>
      <c r="D9" s="4">
        <v>1</v>
      </c>
      <c r="E9" s="4">
        <v>11</v>
      </c>
      <c r="F9" s="7" t="s">
        <v>20</v>
      </c>
      <c r="G9" s="8" t="s">
        <v>21</v>
      </c>
      <c r="H9" s="7">
        <v>0</v>
      </c>
      <c r="I9" s="9">
        <v>74773005</v>
      </c>
      <c r="J9" s="9">
        <v>74773005</v>
      </c>
      <c r="K9" s="7">
        <v>0</v>
      </c>
      <c r="L9" s="7">
        <v>0</v>
      </c>
      <c r="M9" s="11" t="s">
        <v>23</v>
      </c>
      <c r="N9" s="12" t="s">
        <v>24</v>
      </c>
      <c r="O9" s="13" t="s">
        <v>25</v>
      </c>
      <c r="P9" s="14" t="s">
        <v>26</v>
      </c>
      <c r="Q9" s="15" t="s">
        <v>27</v>
      </c>
      <c r="R9" s="16" t="s">
        <v>28</v>
      </c>
      <c r="S9" s="16" t="s">
        <v>28</v>
      </c>
    </row>
    <row r="10" spans="1:19" ht="135">
      <c r="A10" s="7" t="s">
        <v>34</v>
      </c>
      <c r="B10" s="5" t="s">
        <v>37</v>
      </c>
      <c r="C10" s="6">
        <v>1</v>
      </c>
      <c r="D10" s="4">
        <v>1</v>
      </c>
      <c r="E10" s="4">
        <v>11</v>
      </c>
      <c r="F10" s="7" t="s">
        <v>20</v>
      </c>
      <c r="G10" s="8" t="s">
        <v>21</v>
      </c>
      <c r="H10" s="7">
        <v>0</v>
      </c>
      <c r="I10" s="9">
        <v>74773005</v>
      </c>
      <c r="J10" s="9">
        <v>74773005</v>
      </c>
      <c r="K10" s="7">
        <v>0</v>
      </c>
      <c r="L10" s="7">
        <v>0</v>
      </c>
      <c r="M10" s="11" t="s">
        <v>23</v>
      </c>
      <c r="N10" s="12" t="s">
        <v>24</v>
      </c>
      <c r="O10" s="13" t="s">
        <v>25</v>
      </c>
      <c r="P10" s="14" t="s">
        <v>26</v>
      </c>
      <c r="Q10" s="15" t="s">
        <v>27</v>
      </c>
      <c r="R10" s="16" t="s">
        <v>28</v>
      </c>
      <c r="S10" s="16" t="s">
        <v>28</v>
      </c>
    </row>
    <row r="11" spans="1:19" ht="120">
      <c r="A11" s="4" t="s">
        <v>34</v>
      </c>
      <c r="B11" s="5" t="s">
        <v>38</v>
      </c>
      <c r="C11" s="6">
        <v>1</v>
      </c>
      <c r="D11" s="4">
        <v>1</v>
      </c>
      <c r="E11" s="4">
        <v>7</v>
      </c>
      <c r="F11" s="7" t="s">
        <v>20</v>
      </c>
      <c r="G11" s="8" t="s">
        <v>21</v>
      </c>
      <c r="H11" s="7">
        <v>0</v>
      </c>
      <c r="I11" s="9">
        <v>24710000</v>
      </c>
      <c r="J11" s="9">
        <v>24710000</v>
      </c>
      <c r="K11" s="7">
        <v>0</v>
      </c>
      <c r="L11" s="7">
        <v>0</v>
      </c>
      <c r="M11" s="11" t="s">
        <v>23</v>
      </c>
      <c r="N11" s="12" t="s">
        <v>24</v>
      </c>
      <c r="O11" s="13" t="s">
        <v>25</v>
      </c>
      <c r="P11" s="14" t="s">
        <v>26</v>
      </c>
      <c r="Q11" s="15" t="s">
        <v>27</v>
      </c>
      <c r="R11" s="16" t="s">
        <v>28</v>
      </c>
      <c r="S11" s="16" t="s">
        <v>28</v>
      </c>
    </row>
    <row r="12" spans="1:19" ht="75">
      <c r="A12" s="4">
        <v>77101500</v>
      </c>
      <c r="B12" s="5" t="s">
        <v>30</v>
      </c>
      <c r="C12" s="6">
        <v>2</v>
      </c>
      <c r="D12" s="4">
        <v>2</v>
      </c>
      <c r="E12" s="4">
        <v>8</v>
      </c>
      <c r="F12" s="7" t="s">
        <v>20</v>
      </c>
      <c r="G12" s="8" t="s">
        <v>21</v>
      </c>
      <c r="H12" s="7">
        <v>0</v>
      </c>
      <c r="I12" s="9">
        <v>1109085349</v>
      </c>
      <c r="J12" s="9">
        <v>1109085349</v>
      </c>
      <c r="K12" s="7" t="s">
        <v>22</v>
      </c>
      <c r="L12" s="7">
        <v>0</v>
      </c>
      <c r="M12" s="11" t="s">
        <v>23</v>
      </c>
      <c r="N12" s="12" t="s">
        <v>24</v>
      </c>
      <c r="O12" s="13" t="s">
        <v>25</v>
      </c>
      <c r="P12" s="14" t="s">
        <v>26</v>
      </c>
      <c r="Q12" s="15" t="s">
        <v>27</v>
      </c>
      <c r="R12" s="16" t="s">
        <v>28</v>
      </c>
      <c r="S12" s="16" t="s">
        <v>28</v>
      </c>
    </row>
    <row r="13" spans="1:19" ht="120">
      <c r="A13" s="4">
        <v>77101500</v>
      </c>
      <c r="B13" s="5" t="s">
        <v>39</v>
      </c>
      <c r="C13" s="6">
        <v>2</v>
      </c>
      <c r="D13" s="4">
        <v>2</v>
      </c>
      <c r="E13" s="4">
        <v>8</v>
      </c>
      <c r="F13" s="7" t="s">
        <v>20</v>
      </c>
      <c r="G13" s="8" t="s">
        <v>21</v>
      </c>
      <c r="H13" s="7">
        <v>0</v>
      </c>
      <c r="I13" s="9">
        <v>700000000</v>
      </c>
      <c r="J13" s="9">
        <v>700000000</v>
      </c>
      <c r="K13" s="7" t="s">
        <v>22</v>
      </c>
      <c r="L13" s="7">
        <v>0</v>
      </c>
      <c r="M13" s="11" t="s">
        <v>23</v>
      </c>
      <c r="N13" s="12" t="s">
        <v>24</v>
      </c>
      <c r="O13" s="13" t="s">
        <v>25</v>
      </c>
      <c r="P13" s="14" t="s">
        <v>26</v>
      </c>
      <c r="Q13" s="15" t="s">
        <v>27</v>
      </c>
      <c r="R13" s="16" t="s">
        <v>28</v>
      </c>
      <c r="S13" s="16" t="s">
        <v>28</v>
      </c>
    </row>
    <row r="14" spans="1:19" ht="120">
      <c r="A14" s="7" t="s">
        <v>34</v>
      </c>
      <c r="B14" s="5" t="s">
        <v>40</v>
      </c>
      <c r="C14" s="6">
        <v>1</v>
      </c>
      <c r="D14" s="4">
        <v>1</v>
      </c>
      <c r="E14" s="4">
        <v>11</v>
      </c>
      <c r="F14" s="7" t="s">
        <v>20</v>
      </c>
      <c r="G14" s="8" t="s">
        <v>21</v>
      </c>
      <c r="H14" s="7">
        <v>0</v>
      </c>
      <c r="I14" s="9">
        <v>45628000</v>
      </c>
      <c r="J14" s="9">
        <v>45628000</v>
      </c>
      <c r="K14" s="7" t="s">
        <v>22</v>
      </c>
      <c r="L14" s="7">
        <v>0</v>
      </c>
      <c r="M14" s="11" t="s">
        <v>23</v>
      </c>
      <c r="N14" s="12" t="s">
        <v>24</v>
      </c>
      <c r="O14" s="13" t="s">
        <v>25</v>
      </c>
      <c r="P14" s="14" t="s">
        <v>26</v>
      </c>
      <c r="Q14" s="15" t="s">
        <v>27</v>
      </c>
      <c r="R14" s="16" t="s">
        <v>28</v>
      </c>
      <c r="S14" s="16" t="s">
        <v>28</v>
      </c>
    </row>
    <row r="15" spans="1:19" ht="120">
      <c r="A15" s="7" t="s">
        <v>34</v>
      </c>
      <c r="B15" s="5" t="s">
        <v>40</v>
      </c>
      <c r="C15" s="6">
        <v>1</v>
      </c>
      <c r="D15" s="4">
        <v>1</v>
      </c>
      <c r="E15" s="4">
        <v>11</v>
      </c>
      <c r="F15" s="7" t="s">
        <v>20</v>
      </c>
      <c r="G15" s="8" t="s">
        <v>21</v>
      </c>
      <c r="H15" s="7">
        <v>0</v>
      </c>
      <c r="I15" s="9">
        <v>45628000</v>
      </c>
      <c r="J15" s="9">
        <v>45628000</v>
      </c>
      <c r="K15" s="7" t="s">
        <v>22</v>
      </c>
      <c r="L15" s="7">
        <v>0</v>
      </c>
      <c r="M15" s="11" t="s">
        <v>23</v>
      </c>
      <c r="N15" s="12" t="s">
        <v>24</v>
      </c>
      <c r="O15" s="13" t="s">
        <v>25</v>
      </c>
      <c r="P15" s="14" t="s">
        <v>26</v>
      </c>
      <c r="Q15" s="15" t="s">
        <v>27</v>
      </c>
      <c r="R15" s="16" t="s">
        <v>28</v>
      </c>
      <c r="S15" s="16" t="s">
        <v>28</v>
      </c>
    </row>
    <row r="16" spans="1:19" ht="120">
      <c r="A16" s="7" t="s">
        <v>34</v>
      </c>
      <c r="B16" s="5" t="s">
        <v>40</v>
      </c>
      <c r="C16" s="6">
        <v>1</v>
      </c>
      <c r="D16" s="4">
        <v>1</v>
      </c>
      <c r="E16" s="4">
        <v>11</v>
      </c>
      <c r="F16" s="7" t="s">
        <v>20</v>
      </c>
      <c r="G16" s="8" t="s">
        <v>21</v>
      </c>
      <c r="H16" s="7">
        <v>0</v>
      </c>
      <c r="I16" s="9">
        <v>45628000</v>
      </c>
      <c r="J16" s="9">
        <v>45628000</v>
      </c>
      <c r="K16" s="7" t="s">
        <v>22</v>
      </c>
      <c r="L16" s="7">
        <v>0</v>
      </c>
      <c r="M16" s="11" t="s">
        <v>23</v>
      </c>
      <c r="N16" s="12" t="s">
        <v>24</v>
      </c>
      <c r="O16" s="13" t="s">
        <v>25</v>
      </c>
      <c r="P16" s="14" t="s">
        <v>26</v>
      </c>
      <c r="Q16" s="15" t="s">
        <v>27</v>
      </c>
      <c r="R16" s="16" t="s">
        <v>28</v>
      </c>
      <c r="S16" s="16" t="s">
        <v>28</v>
      </c>
    </row>
    <row r="17" spans="1:19" ht="120">
      <c r="A17" s="7" t="s">
        <v>34</v>
      </c>
      <c r="B17" s="5" t="s">
        <v>40</v>
      </c>
      <c r="C17" s="6">
        <v>1</v>
      </c>
      <c r="D17" s="4">
        <v>1</v>
      </c>
      <c r="E17" s="4">
        <v>11</v>
      </c>
      <c r="F17" s="7" t="s">
        <v>20</v>
      </c>
      <c r="G17" s="8" t="s">
        <v>21</v>
      </c>
      <c r="H17" s="7">
        <v>0</v>
      </c>
      <c r="I17" s="9">
        <v>45628000</v>
      </c>
      <c r="J17" s="9">
        <v>45628000</v>
      </c>
      <c r="K17" s="7" t="s">
        <v>22</v>
      </c>
      <c r="L17" s="7">
        <v>0</v>
      </c>
      <c r="M17" s="11" t="s">
        <v>23</v>
      </c>
      <c r="N17" s="12" t="s">
        <v>24</v>
      </c>
      <c r="O17" s="13" t="s">
        <v>25</v>
      </c>
      <c r="P17" s="14" t="s">
        <v>26</v>
      </c>
      <c r="Q17" s="15" t="s">
        <v>27</v>
      </c>
      <c r="R17" s="16" t="s">
        <v>28</v>
      </c>
      <c r="S17" s="16" t="s">
        <v>28</v>
      </c>
    </row>
    <row r="18" spans="1:19" ht="120">
      <c r="A18" s="7" t="s">
        <v>34</v>
      </c>
      <c r="B18" s="5" t="s">
        <v>40</v>
      </c>
      <c r="C18" s="6">
        <v>1</v>
      </c>
      <c r="D18" s="4">
        <v>1</v>
      </c>
      <c r="E18" s="4">
        <v>11</v>
      </c>
      <c r="F18" s="7" t="s">
        <v>20</v>
      </c>
      <c r="G18" s="8" t="s">
        <v>21</v>
      </c>
      <c r="H18" s="7">
        <v>0</v>
      </c>
      <c r="I18" s="9">
        <v>45628000</v>
      </c>
      <c r="J18" s="9">
        <v>45628000</v>
      </c>
      <c r="K18" s="7" t="s">
        <v>22</v>
      </c>
      <c r="L18" s="7">
        <v>0</v>
      </c>
      <c r="M18" s="11" t="s">
        <v>23</v>
      </c>
      <c r="N18" s="12" t="s">
        <v>24</v>
      </c>
      <c r="O18" s="13" t="s">
        <v>25</v>
      </c>
      <c r="P18" s="14" t="s">
        <v>26</v>
      </c>
      <c r="Q18" s="15" t="s">
        <v>27</v>
      </c>
      <c r="R18" s="16" t="s">
        <v>28</v>
      </c>
      <c r="S18" s="16" t="s">
        <v>28</v>
      </c>
    </row>
    <row r="19" spans="1:19" ht="120">
      <c r="A19" s="7" t="s">
        <v>34</v>
      </c>
      <c r="B19" s="5" t="s">
        <v>40</v>
      </c>
      <c r="C19" s="6">
        <v>1</v>
      </c>
      <c r="D19" s="4">
        <v>1</v>
      </c>
      <c r="E19" s="4">
        <v>11</v>
      </c>
      <c r="F19" s="7" t="s">
        <v>20</v>
      </c>
      <c r="G19" s="8" t="s">
        <v>21</v>
      </c>
      <c r="H19" s="7">
        <v>0</v>
      </c>
      <c r="I19" s="9">
        <v>45628000</v>
      </c>
      <c r="J19" s="9">
        <v>45628000</v>
      </c>
      <c r="K19" s="7" t="s">
        <v>22</v>
      </c>
      <c r="L19" s="7">
        <v>0</v>
      </c>
      <c r="M19" s="11" t="s">
        <v>23</v>
      </c>
      <c r="N19" s="12" t="s">
        <v>24</v>
      </c>
      <c r="O19" s="13" t="s">
        <v>25</v>
      </c>
      <c r="P19" s="14" t="s">
        <v>26</v>
      </c>
      <c r="Q19" s="15" t="s">
        <v>27</v>
      </c>
      <c r="R19" s="16" t="s">
        <v>28</v>
      </c>
      <c r="S19" s="16" t="s">
        <v>28</v>
      </c>
    </row>
    <row r="20" spans="1:19" ht="120">
      <c r="A20" s="7" t="s">
        <v>34</v>
      </c>
      <c r="B20" s="5" t="s">
        <v>40</v>
      </c>
      <c r="C20" s="6">
        <v>1</v>
      </c>
      <c r="D20" s="4">
        <v>1</v>
      </c>
      <c r="E20" s="4">
        <v>11</v>
      </c>
      <c r="F20" s="7" t="s">
        <v>20</v>
      </c>
      <c r="G20" s="8" t="s">
        <v>21</v>
      </c>
      <c r="H20" s="7">
        <v>0</v>
      </c>
      <c r="I20" s="9">
        <v>45628000</v>
      </c>
      <c r="J20" s="9">
        <v>45628000</v>
      </c>
      <c r="K20" s="7" t="s">
        <v>22</v>
      </c>
      <c r="L20" s="7">
        <v>0</v>
      </c>
      <c r="M20" s="11" t="s">
        <v>23</v>
      </c>
      <c r="N20" s="12" t="s">
        <v>24</v>
      </c>
      <c r="O20" s="13" t="s">
        <v>25</v>
      </c>
      <c r="P20" s="14" t="s">
        <v>26</v>
      </c>
      <c r="Q20" s="15" t="s">
        <v>27</v>
      </c>
      <c r="R20" s="16" t="s">
        <v>28</v>
      </c>
      <c r="S20" s="16" t="s">
        <v>28</v>
      </c>
    </row>
    <row r="21" spans="1:19" ht="75">
      <c r="A21" s="17" t="s">
        <v>41</v>
      </c>
      <c r="B21" s="18" t="s">
        <v>42</v>
      </c>
      <c r="C21" s="19">
        <v>3</v>
      </c>
      <c r="D21" s="19">
        <v>3</v>
      </c>
      <c r="E21" s="20">
        <v>9</v>
      </c>
      <c r="F21" s="21" t="s">
        <v>20</v>
      </c>
      <c r="G21" s="8" t="s">
        <v>21</v>
      </c>
      <c r="H21" s="7">
        <v>0</v>
      </c>
      <c r="I21" s="22">
        <v>400000000</v>
      </c>
      <c r="J21" s="22">
        <v>400000000</v>
      </c>
      <c r="K21" s="21" t="s">
        <v>22</v>
      </c>
      <c r="L21" s="21" t="s">
        <v>22</v>
      </c>
      <c r="M21" s="18" t="s">
        <v>43</v>
      </c>
      <c r="N21" s="12" t="s">
        <v>24</v>
      </c>
      <c r="O21" s="14" t="s">
        <v>44</v>
      </c>
      <c r="P21" s="14" t="s">
        <v>45</v>
      </c>
      <c r="Q21" s="15" t="s">
        <v>46</v>
      </c>
      <c r="R21" s="21" t="s">
        <v>28</v>
      </c>
      <c r="S21" s="17" t="s">
        <v>28</v>
      </c>
    </row>
    <row r="22" spans="1:19" ht="75">
      <c r="A22" s="17" t="s">
        <v>41</v>
      </c>
      <c r="B22" s="18" t="s">
        <v>47</v>
      </c>
      <c r="C22" s="19">
        <v>3</v>
      </c>
      <c r="D22" s="19">
        <v>3</v>
      </c>
      <c r="E22" s="21">
        <v>9</v>
      </c>
      <c r="F22" s="21" t="s">
        <v>20</v>
      </c>
      <c r="G22" s="8" t="s">
        <v>21</v>
      </c>
      <c r="H22" s="7">
        <v>0</v>
      </c>
      <c r="I22" s="22">
        <v>400000000</v>
      </c>
      <c r="J22" s="22">
        <v>400000000</v>
      </c>
      <c r="K22" s="21" t="s">
        <v>22</v>
      </c>
      <c r="L22" s="21" t="s">
        <v>22</v>
      </c>
      <c r="M22" s="18" t="s">
        <v>43</v>
      </c>
      <c r="N22" s="12" t="s">
        <v>24</v>
      </c>
      <c r="O22" s="14" t="s">
        <v>44</v>
      </c>
      <c r="P22" s="14" t="s">
        <v>45</v>
      </c>
      <c r="Q22" s="15" t="s">
        <v>46</v>
      </c>
      <c r="R22" s="21" t="s">
        <v>28</v>
      </c>
      <c r="S22" s="17" t="s">
        <v>28</v>
      </c>
    </row>
    <row r="23" spans="1:19" ht="75">
      <c r="A23" s="17" t="s">
        <v>41</v>
      </c>
      <c r="B23" s="18" t="s">
        <v>48</v>
      </c>
      <c r="C23" s="19">
        <v>2</v>
      </c>
      <c r="D23" s="19">
        <v>2</v>
      </c>
      <c r="E23" s="21">
        <v>9</v>
      </c>
      <c r="F23" s="21" t="s">
        <v>20</v>
      </c>
      <c r="G23" s="8" t="s">
        <v>21</v>
      </c>
      <c r="H23" s="7">
        <v>0</v>
      </c>
      <c r="I23" s="22">
        <v>400000000</v>
      </c>
      <c r="J23" s="22">
        <v>400000000</v>
      </c>
      <c r="K23" s="21" t="s">
        <v>22</v>
      </c>
      <c r="L23" s="21" t="s">
        <v>22</v>
      </c>
      <c r="M23" s="18" t="s">
        <v>43</v>
      </c>
      <c r="N23" s="12" t="s">
        <v>24</v>
      </c>
      <c r="O23" s="14" t="s">
        <v>44</v>
      </c>
      <c r="P23" s="14" t="s">
        <v>45</v>
      </c>
      <c r="Q23" s="15" t="s">
        <v>46</v>
      </c>
      <c r="R23" s="21" t="s">
        <v>28</v>
      </c>
      <c r="S23" s="17" t="s">
        <v>28</v>
      </c>
    </row>
    <row r="24" spans="1:19" ht="75">
      <c r="A24" s="17" t="s">
        <v>41</v>
      </c>
      <c r="B24" s="18" t="s">
        <v>49</v>
      </c>
      <c r="C24" s="19">
        <v>2</v>
      </c>
      <c r="D24" s="19">
        <v>2</v>
      </c>
      <c r="E24" s="21">
        <v>4</v>
      </c>
      <c r="F24" s="21" t="s">
        <v>20</v>
      </c>
      <c r="G24" s="8" t="s">
        <v>50</v>
      </c>
      <c r="H24" s="7">
        <v>0</v>
      </c>
      <c r="I24" s="22">
        <v>62000000</v>
      </c>
      <c r="J24" s="22">
        <v>62000000</v>
      </c>
      <c r="K24" s="21" t="s">
        <v>22</v>
      </c>
      <c r="L24" s="21" t="s">
        <v>22</v>
      </c>
      <c r="M24" s="18" t="s">
        <v>43</v>
      </c>
      <c r="N24" s="12" t="s">
        <v>24</v>
      </c>
      <c r="O24" s="14" t="s">
        <v>44</v>
      </c>
      <c r="P24" s="14" t="s">
        <v>45</v>
      </c>
      <c r="Q24" s="15" t="s">
        <v>46</v>
      </c>
      <c r="R24" s="21" t="s">
        <v>28</v>
      </c>
      <c r="S24" s="17" t="s">
        <v>28</v>
      </c>
    </row>
    <row r="25" spans="1:19" ht="45">
      <c r="A25" s="17" t="s">
        <v>41</v>
      </c>
      <c r="B25" s="18" t="s">
        <v>51</v>
      </c>
      <c r="C25" s="19">
        <v>3</v>
      </c>
      <c r="D25" s="19">
        <v>3</v>
      </c>
      <c r="E25" s="20">
        <v>5</v>
      </c>
      <c r="F25" s="21" t="s">
        <v>20</v>
      </c>
      <c r="G25" s="8" t="s">
        <v>21</v>
      </c>
      <c r="H25" s="7">
        <v>0</v>
      </c>
      <c r="I25" s="22">
        <v>250000000</v>
      </c>
      <c r="J25" s="22">
        <v>250000000</v>
      </c>
      <c r="K25" s="21" t="s">
        <v>22</v>
      </c>
      <c r="L25" s="21" t="s">
        <v>22</v>
      </c>
      <c r="M25" s="18" t="s">
        <v>43</v>
      </c>
      <c r="N25" s="12" t="s">
        <v>24</v>
      </c>
      <c r="O25" s="14" t="s">
        <v>44</v>
      </c>
      <c r="P25" s="14" t="s">
        <v>45</v>
      </c>
      <c r="Q25" s="15" t="s">
        <v>46</v>
      </c>
      <c r="R25" s="21" t="s">
        <v>28</v>
      </c>
      <c r="S25" s="17" t="s">
        <v>28</v>
      </c>
    </row>
    <row r="26" spans="1:19" ht="105">
      <c r="A26" s="17" t="s">
        <v>41</v>
      </c>
      <c r="B26" s="18" t="s">
        <v>52</v>
      </c>
      <c r="C26" s="19">
        <v>4</v>
      </c>
      <c r="D26" s="19">
        <v>4</v>
      </c>
      <c r="E26" s="20">
        <v>5</v>
      </c>
      <c r="F26" s="21" t="s">
        <v>20</v>
      </c>
      <c r="G26" s="8" t="s">
        <v>21</v>
      </c>
      <c r="H26" s="7">
        <v>0</v>
      </c>
      <c r="I26" s="22">
        <v>70000000</v>
      </c>
      <c r="J26" s="22">
        <v>70000000</v>
      </c>
      <c r="K26" s="21" t="s">
        <v>22</v>
      </c>
      <c r="L26" s="21" t="s">
        <v>22</v>
      </c>
      <c r="M26" s="18" t="s">
        <v>43</v>
      </c>
      <c r="N26" s="12" t="s">
        <v>24</v>
      </c>
      <c r="O26" s="14" t="s">
        <v>44</v>
      </c>
      <c r="P26" s="14" t="s">
        <v>45</v>
      </c>
      <c r="Q26" s="15" t="s">
        <v>46</v>
      </c>
      <c r="R26" s="21" t="s">
        <v>28</v>
      </c>
      <c r="S26" s="17" t="s">
        <v>28</v>
      </c>
    </row>
    <row r="27" spans="1:19" ht="30">
      <c r="A27" s="17" t="s">
        <v>41</v>
      </c>
      <c r="B27" s="18" t="s">
        <v>53</v>
      </c>
      <c r="C27" s="19">
        <v>5</v>
      </c>
      <c r="D27" s="19">
        <v>5</v>
      </c>
      <c r="E27" s="20">
        <v>7</v>
      </c>
      <c r="F27" s="21" t="s">
        <v>20</v>
      </c>
      <c r="G27" s="8" t="s">
        <v>21</v>
      </c>
      <c r="H27" s="7">
        <v>0</v>
      </c>
      <c r="I27" s="22">
        <v>293503654</v>
      </c>
      <c r="J27" s="22">
        <v>293503654</v>
      </c>
      <c r="K27" s="21" t="s">
        <v>22</v>
      </c>
      <c r="L27" s="21" t="s">
        <v>22</v>
      </c>
      <c r="M27" s="18" t="s">
        <v>43</v>
      </c>
      <c r="N27" s="12" t="s">
        <v>24</v>
      </c>
      <c r="O27" s="14" t="s">
        <v>44</v>
      </c>
      <c r="P27" s="14" t="s">
        <v>45</v>
      </c>
      <c r="Q27" s="15" t="s">
        <v>46</v>
      </c>
      <c r="R27" s="21" t="s">
        <v>28</v>
      </c>
      <c r="S27" s="17" t="s">
        <v>28</v>
      </c>
    </row>
    <row r="28" spans="1:19" ht="90">
      <c r="A28" s="18" t="s">
        <v>54</v>
      </c>
      <c r="B28" s="18" t="s">
        <v>55</v>
      </c>
      <c r="C28" s="21" t="s">
        <v>56</v>
      </c>
      <c r="D28" s="20">
        <v>2</v>
      </c>
      <c r="E28" s="20">
        <v>2</v>
      </c>
      <c r="F28" s="20" t="s">
        <v>20</v>
      </c>
      <c r="G28" s="8" t="s">
        <v>21</v>
      </c>
      <c r="H28" s="7">
        <v>0</v>
      </c>
      <c r="I28" s="22">
        <v>60000000</v>
      </c>
      <c r="J28" s="22">
        <v>60000000</v>
      </c>
      <c r="K28" s="21" t="s">
        <v>22</v>
      </c>
      <c r="L28" s="21" t="s">
        <v>22</v>
      </c>
      <c r="M28" s="18" t="s">
        <v>43</v>
      </c>
      <c r="N28" s="12" t="s">
        <v>24</v>
      </c>
      <c r="O28" s="14" t="s">
        <v>44</v>
      </c>
      <c r="P28" s="14" t="s">
        <v>45</v>
      </c>
      <c r="Q28" s="15" t="s">
        <v>46</v>
      </c>
      <c r="R28" s="21" t="s">
        <v>28</v>
      </c>
      <c r="S28" s="17" t="s">
        <v>28</v>
      </c>
    </row>
    <row r="29" spans="1:19" ht="45">
      <c r="A29" s="23" t="s">
        <v>41</v>
      </c>
      <c r="B29" s="18" t="s">
        <v>57</v>
      </c>
      <c r="C29" s="16" t="s">
        <v>56</v>
      </c>
      <c r="D29" s="24">
        <v>2</v>
      </c>
      <c r="E29" s="20">
        <v>8</v>
      </c>
      <c r="F29" s="21" t="s">
        <v>20</v>
      </c>
      <c r="G29" s="8" t="s">
        <v>21</v>
      </c>
      <c r="H29" s="7">
        <v>0</v>
      </c>
      <c r="I29" s="22">
        <v>300000000</v>
      </c>
      <c r="J29" s="22">
        <v>300000000</v>
      </c>
      <c r="K29" s="21" t="s">
        <v>22</v>
      </c>
      <c r="L29" s="21" t="s">
        <v>22</v>
      </c>
      <c r="M29" s="18" t="s">
        <v>43</v>
      </c>
      <c r="N29" s="12" t="s">
        <v>24</v>
      </c>
      <c r="O29" s="14" t="s">
        <v>44</v>
      </c>
      <c r="P29" s="14" t="s">
        <v>45</v>
      </c>
      <c r="Q29" s="15" t="s">
        <v>46</v>
      </c>
      <c r="R29" s="21" t="s">
        <v>28</v>
      </c>
      <c r="S29" s="17" t="s">
        <v>28</v>
      </c>
    </row>
    <row r="30" spans="1:19" ht="45">
      <c r="A30" s="23" t="s">
        <v>41</v>
      </c>
      <c r="B30" s="18" t="s">
        <v>58</v>
      </c>
      <c r="C30" s="16" t="s">
        <v>59</v>
      </c>
      <c r="D30" s="24">
        <v>3</v>
      </c>
      <c r="E30" s="20">
        <v>8</v>
      </c>
      <c r="F30" s="21" t="s">
        <v>20</v>
      </c>
      <c r="G30" s="8" t="s">
        <v>21</v>
      </c>
      <c r="H30" s="7">
        <v>0</v>
      </c>
      <c r="I30" s="22">
        <v>150000000</v>
      </c>
      <c r="J30" s="22">
        <v>150000000</v>
      </c>
      <c r="K30" s="21" t="s">
        <v>22</v>
      </c>
      <c r="L30" s="21" t="s">
        <v>22</v>
      </c>
      <c r="M30" s="18" t="s">
        <v>43</v>
      </c>
      <c r="N30" s="12" t="s">
        <v>24</v>
      </c>
      <c r="O30" s="14" t="s">
        <v>44</v>
      </c>
      <c r="P30" s="14" t="s">
        <v>45</v>
      </c>
      <c r="Q30" s="15" t="s">
        <v>46</v>
      </c>
      <c r="R30" s="21" t="s">
        <v>28</v>
      </c>
      <c r="S30" s="17" t="s">
        <v>28</v>
      </c>
    </row>
    <row r="31" spans="1:19" ht="30">
      <c r="A31" s="23" t="s">
        <v>60</v>
      </c>
      <c r="B31" s="18" t="s">
        <v>61</v>
      </c>
      <c r="C31" s="24">
        <v>4</v>
      </c>
      <c r="D31" s="24">
        <v>4</v>
      </c>
      <c r="E31" s="20">
        <v>8</v>
      </c>
      <c r="F31" s="21" t="s">
        <v>20</v>
      </c>
      <c r="G31" s="8" t="s">
        <v>21</v>
      </c>
      <c r="H31" s="7">
        <v>0</v>
      </c>
      <c r="I31" s="22">
        <v>100000000</v>
      </c>
      <c r="J31" s="22">
        <v>100000000</v>
      </c>
      <c r="K31" s="21" t="s">
        <v>22</v>
      </c>
      <c r="L31" s="21" t="s">
        <v>22</v>
      </c>
      <c r="M31" s="18" t="s">
        <v>43</v>
      </c>
      <c r="N31" s="12" t="s">
        <v>24</v>
      </c>
      <c r="O31" s="14" t="s">
        <v>44</v>
      </c>
      <c r="P31" s="14" t="s">
        <v>45</v>
      </c>
      <c r="Q31" s="15" t="s">
        <v>46</v>
      </c>
      <c r="R31" s="21" t="s">
        <v>28</v>
      </c>
      <c r="S31" s="17" t="s">
        <v>28</v>
      </c>
    </row>
    <row r="32" spans="1:19" ht="45">
      <c r="A32" s="23" t="s">
        <v>41</v>
      </c>
      <c r="B32" s="18" t="s">
        <v>62</v>
      </c>
      <c r="C32" s="16" t="s">
        <v>59</v>
      </c>
      <c r="D32" s="24">
        <v>3</v>
      </c>
      <c r="E32" s="20">
        <v>8</v>
      </c>
      <c r="F32" s="21" t="s">
        <v>20</v>
      </c>
      <c r="G32" s="8" t="s">
        <v>21</v>
      </c>
      <c r="H32" s="7">
        <v>0</v>
      </c>
      <c r="I32" s="22">
        <v>300000000</v>
      </c>
      <c r="J32" s="22">
        <v>300000000</v>
      </c>
      <c r="K32" s="21" t="s">
        <v>22</v>
      </c>
      <c r="L32" s="21" t="s">
        <v>22</v>
      </c>
      <c r="M32" s="18" t="s">
        <v>43</v>
      </c>
      <c r="N32" s="12" t="s">
        <v>24</v>
      </c>
      <c r="O32" s="14" t="s">
        <v>44</v>
      </c>
      <c r="P32" s="14" t="s">
        <v>45</v>
      </c>
      <c r="Q32" s="15" t="s">
        <v>46</v>
      </c>
      <c r="R32" s="21" t="s">
        <v>28</v>
      </c>
      <c r="S32" s="17" t="s">
        <v>28</v>
      </c>
    </row>
    <row r="33" spans="1:19" ht="60">
      <c r="A33" s="23" t="s">
        <v>41</v>
      </c>
      <c r="B33" s="18" t="s">
        <v>63</v>
      </c>
      <c r="C33" s="16" t="s">
        <v>64</v>
      </c>
      <c r="D33" s="24">
        <v>4</v>
      </c>
      <c r="E33" s="20">
        <v>6</v>
      </c>
      <c r="F33" s="21" t="s">
        <v>20</v>
      </c>
      <c r="G33" s="8" t="s">
        <v>21</v>
      </c>
      <c r="H33" s="7">
        <v>0</v>
      </c>
      <c r="I33" s="22">
        <v>80000000</v>
      </c>
      <c r="J33" s="22">
        <v>80000000</v>
      </c>
      <c r="K33" s="21" t="s">
        <v>22</v>
      </c>
      <c r="L33" s="21" t="s">
        <v>22</v>
      </c>
      <c r="M33" s="18" t="s">
        <v>43</v>
      </c>
      <c r="N33" s="12" t="s">
        <v>24</v>
      </c>
      <c r="O33" s="14" t="s">
        <v>44</v>
      </c>
      <c r="P33" s="14" t="s">
        <v>45</v>
      </c>
      <c r="Q33" s="15" t="s">
        <v>46</v>
      </c>
      <c r="R33" s="21" t="s">
        <v>28</v>
      </c>
      <c r="S33" s="17" t="s">
        <v>28</v>
      </c>
    </row>
    <row r="34" spans="1:19" ht="45">
      <c r="A34" s="23" t="s">
        <v>41</v>
      </c>
      <c r="B34" s="18" t="s">
        <v>65</v>
      </c>
      <c r="C34" s="24">
        <v>4</v>
      </c>
      <c r="D34" s="24">
        <v>4</v>
      </c>
      <c r="E34" s="20">
        <v>6</v>
      </c>
      <c r="F34" s="21" t="s">
        <v>20</v>
      </c>
      <c r="G34" s="8" t="s">
        <v>21</v>
      </c>
      <c r="H34" s="7">
        <v>0</v>
      </c>
      <c r="I34" s="22">
        <v>300000000</v>
      </c>
      <c r="J34" s="22">
        <v>300000000</v>
      </c>
      <c r="K34" s="21" t="s">
        <v>22</v>
      </c>
      <c r="L34" s="21" t="s">
        <v>22</v>
      </c>
      <c r="M34" s="18" t="s">
        <v>43</v>
      </c>
      <c r="N34" s="12" t="s">
        <v>24</v>
      </c>
      <c r="O34" s="14" t="s">
        <v>44</v>
      </c>
      <c r="P34" s="14" t="s">
        <v>45</v>
      </c>
      <c r="Q34" s="15" t="s">
        <v>46</v>
      </c>
      <c r="R34" s="21" t="s">
        <v>28</v>
      </c>
      <c r="S34" s="17" t="s">
        <v>28</v>
      </c>
    </row>
    <row r="35" spans="1:19" ht="75">
      <c r="A35" s="23" t="s">
        <v>41</v>
      </c>
      <c r="B35" s="18" t="s">
        <v>66</v>
      </c>
      <c r="C35" s="16" t="s">
        <v>67</v>
      </c>
      <c r="D35" s="24">
        <v>5</v>
      </c>
      <c r="E35" s="20">
        <v>7</v>
      </c>
      <c r="F35" s="21" t="s">
        <v>20</v>
      </c>
      <c r="G35" s="8" t="s">
        <v>21</v>
      </c>
      <c r="H35" s="7">
        <v>0</v>
      </c>
      <c r="I35" s="22">
        <v>400000000</v>
      </c>
      <c r="J35" s="22">
        <v>400000000</v>
      </c>
      <c r="K35" s="21" t="s">
        <v>22</v>
      </c>
      <c r="L35" s="21" t="s">
        <v>22</v>
      </c>
      <c r="M35" s="18" t="s">
        <v>43</v>
      </c>
      <c r="N35" s="12" t="s">
        <v>24</v>
      </c>
      <c r="O35" s="14" t="s">
        <v>44</v>
      </c>
      <c r="P35" s="14" t="s">
        <v>45</v>
      </c>
      <c r="Q35" s="15" t="s">
        <v>46</v>
      </c>
      <c r="R35" s="21" t="s">
        <v>28</v>
      </c>
      <c r="S35" s="17" t="s">
        <v>28</v>
      </c>
    </row>
    <row r="36" spans="1:19" ht="105">
      <c r="A36" s="23" t="s">
        <v>68</v>
      </c>
      <c r="B36" s="18" t="s">
        <v>69</v>
      </c>
      <c r="C36" s="16" t="s">
        <v>59</v>
      </c>
      <c r="D36" s="24">
        <v>3</v>
      </c>
      <c r="E36" s="20">
        <v>9</v>
      </c>
      <c r="F36" s="21" t="s">
        <v>20</v>
      </c>
      <c r="G36" s="8" t="s">
        <v>21</v>
      </c>
      <c r="H36" s="7">
        <v>0</v>
      </c>
      <c r="I36" s="22">
        <v>1200000000</v>
      </c>
      <c r="J36" s="22">
        <v>1200000000</v>
      </c>
      <c r="K36" s="21" t="s">
        <v>22</v>
      </c>
      <c r="L36" s="21" t="s">
        <v>22</v>
      </c>
      <c r="M36" s="18" t="s">
        <v>43</v>
      </c>
      <c r="N36" s="12" t="s">
        <v>24</v>
      </c>
      <c r="O36" s="14" t="s">
        <v>44</v>
      </c>
      <c r="P36" s="14" t="s">
        <v>45</v>
      </c>
      <c r="Q36" s="15" t="s">
        <v>46</v>
      </c>
      <c r="R36" s="21" t="s">
        <v>28</v>
      </c>
      <c r="S36" s="17" t="s">
        <v>28</v>
      </c>
    </row>
    <row r="37" spans="1:19" ht="30">
      <c r="A37" s="23" t="s">
        <v>68</v>
      </c>
      <c r="B37" s="18" t="s">
        <v>70</v>
      </c>
      <c r="C37" s="16" t="s">
        <v>20</v>
      </c>
      <c r="D37" s="24">
        <v>1</v>
      </c>
      <c r="E37" s="20">
        <v>6</v>
      </c>
      <c r="F37" s="21" t="s">
        <v>20</v>
      </c>
      <c r="G37" s="8" t="s">
        <v>21</v>
      </c>
      <c r="H37" s="7">
        <v>0</v>
      </c>
      <c r="I37" s="22">
        <v>646156223</v>
      </c>
      <c r="J37" s="22">
        <v>646156223</v>
      </c>
      <c r="K37" s="21" t="s">
        <v>22</v>
      </c>
      <c r="L37" s="21" t="s">
        <v>22</v>
      </c>
      <c r="M37" s="18" t="s">
        <v>43</v>
      </c>
      <c r="N37" s="12" t="s">
        <v>24</v>
      </c>
      <c r="O37" s="14" t="s">
        <v>44</v>
      </c>
      <c r="P37" s="14" t="s">
        <v>45</v>
      </c>
      <c r="Q37" s="15" t="s">
        <v>46</v>
      </c>
      <c r="R37" s="21" t="s">
        <v>28</v>
      </c>
      <c r="S37" s="17" t="s">
        <v>28</v>
      </c>
    </row>
    <row r="38" spans="1:19" ht="60">
      <c r="A38" s="23" t="s">
        <v>71</v>
      </c>
      <c r="B38" s="23" t="s">
        <v>72</v>
      </c>
      <c r="C38" s="17">
        <v>3</v>
      </c>
      <c r="D38" s="17">
        <v>3</v>
      </c>
      <c r="E38" s="20">
        <v>8</v>
      </c>
      <c r="F38" s="21" t="s">
        <v>20</v>
      </c>
      <c r="G38" s="8" t="s">
        <v>21</v>
      </c>
      <c r="H38" s="7">
        <v>0</v>
      </c>
      <c r="I38" s="22">
        <v>300000000</v>
      </c>
      <c r="J38" s="22">
        <v>300000000</v>
      </c>
      <c r="K38" s="21" t="s">
        <v>22</v>
      </c>
      <c r="L38" s="21" t="s">
        <v>22</v>
      </c>
      <c r="M38" s="18" t="s">
        <v>43</v>
      </c>
      <c r="N38" s="12" t="s">
        <v>24</v>
      </c>
      <c r="O38" s="14" t="s">
        <v>44</v>
      </c>
      <c r="P38" s="14" t="s">
        <v>45</v>
      </c>
      <c r="Q38" s="15" t="s">
        <v>46</v>
      </c>
      <c r="R38" s="21" t="s">
        <v>28</v>
      </c>
      <c r="S38" s="17" t="s">
        <v>28</v>
      </c>
    </row>
    <row r="39" spans="1:19" ht="60">
      <c r="A39" s="23" t="s">
        <v>71</v>
      </c>
      <c r="B39" s="23" t="s">
        <v>73</v>
      </c>
      <c r="C39" s="16" t="s">
        <v>59</v>
      </c>
      <c r="D39" s="24">
        <v>3</v>
      </c>
      <c r="E39" s="20">
        <v>9</v>
      </c>
      <c r="F39" s="21" t="s">
        <v>20</v>
      </c>
      <c r="G39" s="8" t="s">
        <v>21</v>
      </c>
      <c r="H39" s="7">
        <v>0</v>
      </c>
      <c r="I39" s="22">
        <v>400000000</v>
      </c>
      <c r="J39" s="22">
        <v>400000000</v>
      </c>
      <c r="K39" s="21" t="s">
        <v>22</v>
      </c>
      <c r="L39" s="21" t="s">
        <v>22</v>
      </c>
      <c r="M39" s="18" t="s">
        <v>43</v>
      </c>
      <c r="N39" s="12" t="s">
        <v>24</v>
      </c>
      <c r="O39" s="14" t="s">
        <v>44</v>
      </c>
      <c r="P39" s="14" t="s">
        <v>45</v>
      </c>
      <c r="Q39" s="15" t="s">
        <v>46</v>
      </c>
      <c r="R39" s="21" t="s">
        <v>28</v>
      </c>
      <c r="S39" s="17" t="s">
        <v>28</v>
      </c>
    </row>
    <row r="40" spans="1:19" ht="105">
      <c r="A40" s="23" t="s">
        <v>68</v>
      </c>
      <c r="B40" s="23" t="s">
        <v>74</v>
      </c>
      <c r="C40" s="16" t="s">
        <v>56</v>
      </c>
      <c r="D40" s="24">
        <v>2</v>
      </c>
      <c r="E40" s="20">
        <v>8</v>
      </c>
      <c r="F40" s="21" t="s">
        <v>20</v>
      </c>
      <c r="G40" s="8" t="s">
        <v>21</v>
      </c>
      <c r="H40" s="7">
        <v>0</v>
      </c>
      <c r="I40" s="22">
        <v>4000000000</v>
      </c>
      <c r="J40" s="22">
        <v>4000000000</v>
      </c>
      <c r="K40" s="21" t="s">
        <v>22</v>
      </c>
      <c r="L40" s="21" t="s">
        <v>22</v>
      </c>
      <c r="M40" s="18" t="s">
        <v>43</v>
      </c>
      <c r="N40" s="12" t="s">
        <v>24</v>
      </c>
      <c r="O40" s="14" t="s">
        <v>44</v>
      </c>
      <c r="P40" s="14" t="s">
        <v>45</v>
      </c>
      <c r="Q40" s="15" t="s">
        <v>46</v>
      </c>
      <c r="R40" s="16" t="s">
        <v>75</v>
      </c>
      <c r="S40" s="17" t="s">
        <v>28</v>
      </c>
    </row>
    <row r="41" spans="1:19" ht="120">
      <c r="A41" s="23" t="s">
        <v>68</v>
      </c>
      <c r="B41" s="23" t="s">
        <v>76</v>
      </c>
      <c r="C41" s="16" t="s">
        <v>56</v>
      </c>
      <c r="D41" s="24">
        <v>2</v>
      </c>
      <c r="E41" s="20">
        <v>9</v>
      </c>
      <c r="F41" s="21" t="s">
        <v>20</v>
      </c>
      <c r="G41" s="8" t="s">
        <v>21</v>
      </c>
      <c r="H41" s="7">
        <v>0</v>
      </c>
      <c r="I41" s="22">
        <v>300000000</v>
      </c>
      <c r="J41" s="22">
        <v>300000000</v>
      </c>
      <c r="K41" s="21" t="s">
        <v>22</v>
      </c>
      <c r="L41" s="21" t="s">
        <v>22</v>
      </c>
      <c r="M41" s="18" t="s">
        <v>43</v>
      </c>
      <c r="N41" s="12" t="s">
        <v>24</v>
      </c>
      <c r="O41" s="14" t="s">
        <v>44</v>
      </c>
      <c r="P41" s="14" t="s">
        <v>45</v>
      </c>
      <c r="Q41" s="15" t="s">
        <v>46</v>
      </c>
      <c r="R41" s="16" t="s">
        <v>75</v>
      </c>
      <c r="S41" s="17" t="s">
        <v>28</v>
      </c>
    </row>
    <row r="42" spans="1:19" ht="120">
      <c r="A42" s="23" t="s">
        <v>71</v>
      </c>
      <c r="B42" s="23" t="s">
        <v>77</v>
      </c>
      <c r="C42" s="16" t="s">
        <v>59</v>
      </c>
      <c r="D42" s="24">
        <v>3</v>
      </c>
      <c r="E42" s="20">
        <v>9</v>
      </c>
      <c r="F42" s="21" t="s">
        <v>20</v>
      </c>
      <c r="G42" s="8" t="s">
        <v>21</v>
      </c>
      <c r="H42" s="7">
        <v>0</v>
      </c>
      <c r="I42" s="22">
        <v>400000000</v>
      </c>
      <c r="J42" s="22">
        <v>400000000</v>
      </c>
      <c r="K42" s="21" t="s">
        <v>22</v>
      </c>
      <c r="L42" s="21" t="s">
        <v>22</v>
      </c>
      <c r="M42" s="18" t="s">
        <v>43</v>
      </c>
      <c r="N42" s="12" t="s">
        <v>24</v>
      </c>
      <c r="O42" s="14" t="s">
        <v>44</v>
      </c>
      <c r="P42" s="14" t="s">
        <v>45</v>
      </c>
      <c r="Q42" s="15" t="s">
        <v>46</v>
      </c>
      <c r="R42" s="16" t="s">
        <v>75</v>
      </c>
      <c r="S42" s="17" t="s">
        <v>28</v>
      </c>
    </row>
    <row r="43" spans="1:19" ht="60">
      <c r="A43" s="23" t="s">
        <v>68</v>
      </c>
      <c r="B43" s="23" t="s">
        <v>78</v>
      </c>
      <c r="C43" s="16" t="s">
        <v>56</v>
      </c>
      <c r="D43" s="24">
        <v>2</v>
      </c>
      <c r="E43" s="20">
        <v>9</v>
      </c>
      <c r="F43" s="21" t="s">
        <v>20</v>
      </c>
      <c r="G43" s="8" t="s">
        <v>21</v>
      </c>
      <c r="H43" s="7">
        <v>0</v>
      </c>
      <c r="I43" s="22">
        <v>310000000</v>
      </c>
      <c r="J43" s="22">
        <v>310000000</v>
      </c>
      <c r="K43" s="21" t="s">
        <v>22</v>
      </c>
      <c r="L43" s="21" t="s">
        <v>22</v>
      </c>
      <c r="M43" s="18" t="s">
        <v>43</v>
      </c>
      <c r="N43" s="12" t="s">
        <v>24</v>
      </c>
      <c r="O43" s="14" t="s">
        <v>44</v>
      </c>
      <c r="P43" s="14" t="s">
        <v>45</v>
      </c>
      <c r="Q43" s="15" t="s">
        <v>46</v>
      </c>
      <c r="R43" s="16" t="s">
        <v>28</v>
      </c>
      <c r="S43" s="17" t="s">
        <v>28</v>
      </c>
    </row>
    <row r="44" spans="1:19" ht="60">
      <c r="A44" s="23" t="s">
        <v>68</v>
      </c>
      <c r="B44" s="23" t="s">
        <v>79</v>
      </c>
      <c r="C44" s="24">
        <v>2</v>
      </c>
      <c r="D44" s="24">
        <v>2</v>
      </c>
      <c r="E44" s="20">
        <v>9</v>
      </c>
      <c r="F44" s="21" t="s">
        <v>20</v>
      </c>
      <c r="G44" s="8" t="s">
        <v>21</v>
      </c>
      <c r="H44" s="7">
        <v>0</v>
      </c>
      <c r="I44" s="22">
        <v>210000000</v>
      </c>
      <c r="J44" s="22">
        <v>210000000</v>
      </c>
      <c r="K44" s="21" t="s">
        <v>22</v>
      </c>
      <c r="L44" s="21" t="s">
        <v>22</v>
      </c>
      <c r="M44" s="18" t="s">
        <v>43</v>
      </c>
      <c r="N44" s="12" t="s">
        <v>24</v>
      </c>
      <c r="O44" s="14" t="s">
        <v>44</v>
      </c>
      <c r="P44" s="14" t="s">
        <v>45</v>
      </c>
      <c r="Q44" s="15" t="s">
        <v>46</v>
      </c>
      <c r="R44" s="16" t="s">
        <v>28</v>
      </c>
      <c r="S44" s="17" t="s">
        <v>28</v>
      </c>
    </row>
    <row r="45" spans="1:19" ht="60">
      <c r="A45" s="23" t="s">
        <v>68</v>
      </c>
      <c r="B45" s="23" t="s">
        <v>80</v>
      </c>
      <c r="C45" s="16" t="s">
        <v>56</v>
      </c>
      <c r="D45" s="24">
        <v>2</v>
      </c>
      <c r="E45" s="20">
        <v>9</v>
      </c>
      <c r="F45" s="21" t="s">
        <v>20</v>
      </c>
      <c r="G45" s="8" t="s">
        <v>21</v>
      </c>
      <c r="H45" s="7">
        <v>0</v>
      </c>
      <c r="I45" s="22">
        <v>200000000</v>
      </c>
      <c r="J45" s="22">
        <v>200000000</v>
      </c>
      <c r="K45" s="21" t="s">
        <v>22</v>
      </c>
      <c r="L45" s="21" t="s">
        <v>22</v>
      </c>
      <c r="M45" s="18" t="s">
        <v>43</v>
      </c>
      <c r="N45" s="12" t="s">
        <v>24</v>
      </c>
      <c r="O45" s="14" t="s">
        <v>44</v>
      </c>
      <c r="P45" s="14" t="s">
        <v>45</v>
      </c>
      <c r="Q45" s="15" t="s">
        <v>46</v>
      </c>
      <c r="R45" s="16" t="s">
        <v>28</v>
      </c>
      <c r="S45" s="17" t="s">
        <v>28</v>
      </c>
    </row>
    <row r="46" spans="1:19" ht="75">
      <c r="A46" s="23" t="s">
        <v>68</v>
      </c>
      <c r="B46" s="23" t="s">
        <v>81</v>
      </c>
      <c r="C46" s="16" t="s">
        <v>59</v>
      </c>
      <c r="D46" s="24">
        <v>3</v>
      </c>
      <c r="E46" s="20">
        <v>9</v>
      </c>
      <c r="F46" s="21" t="s">
        <v>20</v>
      </c>
      <c r="G46" s="8" t="s">
        <v>21</v>
      </c>
      <c r="H46" s="7">
        <v>0</v>
      </c>
      <c r="I46" s="22">
        <v>200000000</v>
      </c>
      <c r="J46" s="22">
        <v>200000000</v>
      </c>
      <c r="K46" s="21" t="s">
        <v>22</v>
      </c>
      <c r="L46" s="21" t="s">
        <v>22</v>
      </c>
      <c r="M46" s="18" t="s">
        <v>43</v>
      </c>
      <c r="N46" s="12" t="s">
        <v>24</v>
      </c>
      <c r="O46" s="14" t="s">
        <v>44</v>
      </c>
      <c r="P46" s="14" t="s">
        <v>45</v>
      </c>
      <c r="Q46" s="15" t="s">
        <v>46</v>
      </c>
      <c r="R46" s="16" t="s">
        <v>28</v>
      </c>
      <c r="S46" s="17" t="s">
        <v>28</v>
      </c>
    </row>
    <row r="47" spans="1:19" ht="75">
      <c r="A47" s="23" t="s">
        <v>68</v>
      </c>
      <c r="B47" s="23" t="s">
        <v>82</v>
      </c>
      <c r="C47" s="16" t="s">
        <v>56</v>
      </c>
      <c r="D47" s="24">
        <v>2</v>
      </c>
      <c r="E47" s="20">
        <v>4</v>
      </c>
      <c r="F47" s="21" t="s">
        <v>20</v>
      </c>
      <c r="G47" s="8" t="s">
        <v>21</v>
      </c>
      <c r="H47" s="7">
        <v>0</v>
      </c>
      <c r="I47" s="22">
        <v>120000000</v>
      </c>
      <c r="J47" s="22">
        <v>120000000</v>
      </c>
      <c r="K47" s="21" t="s">
        <v>22</v>
      </c>
      <c r="L47" s="21" t="s">
        <v>22</v>
      </c>
      <c r="M47" s="18" t="s">
        <v>43</v>
      </c>
      <c r="N47" s="12" t="s">
        <v>24</v>
      </c>
      <c r="O47" s="14" t="s">
        <v>44</v>
      </c>
      <c r="P47" s="14" t="s">
        <v>45</v>
      </c>
      <c r="Q47" s="15" t="s">
        <v>46</v>
      </c>
      <c r="R47" s="16" t="s">
        <v>28</v>
      </c>
      <c r="S47" s="17" t="s">
        <v>28</v>
      </c>
    </row>
    <row r="48" spans="1:19" ht="75">
      <c r="A48" s="23" t="s">
        <v>68</v>
      </c>
      <c r="B48" s="23" t="s">
        <v>83</v>
      </c>
      <c r="C48" s="16" t="s">
        <v>56</v>
      </c>
      <c r="D48" s="24">
        <v>2</v>
      </c>
      <c r="E48" s="20">
        <v>4</v>
      </c>
      <c r="F48" s="21" t="s">
        <v>20</v>
      </c>
      <c r="G48" s="8" t="s">
        <v>21</v>
      </c>
      <c r="H48" s="7">
        <v>0</v>
      </c>
      <c r="I48" s="22">
        <v>120000000</v>
      </c>
      <c r="J48" s="22">
        <v>120000000</v>
      </c>
      <c r="K48" s="21" t="s">
        <v>22</v>
      </c>
      <c r="L48" s="21" t="s">
        <v>22</v>
      </c>
      <c r="M48" s="18" t="s">
        <v>43</v>
      </c>
      <c r="N48" s="12" t="s">
        <v>24</v>
      </c>
      <c r="O48" s="14" t="s">
        <v>44</v>
      </c>
      <c r="P48" s="14" t="s">
        <v>45</v>
      </c>
      <c r="Q48" s="15" t="s">
        <v>46</v>
      </c>
      <c r="R48" s="16" t="s">
        <v>28</v>
      </c>
      <c r="S48" s="17" t="s">
        <v>28</v>
      </c>
    </row>
    <row r="49" spans="1:19" ht="75">
      <c r="A49" s="23" t="s">
        <v>68</v>
      </c>
      <c r="B49" s="23" t="s">
        <v>84</v>
      </c>
      <c r="C49" s="16" t="s">
        <v>59</v>
      </c>
      <c r="D49" s="24">
        <v>3</v>
      </c>
      <c r="E49" s="20">
        <v>4</v>
      </c>
      <c r="F49" s="21" t="s">
        <v>20</v>
      </c>
      <c r="G49" s="8" t="s">
        <v>21</v>
      </c>
      <c r="H49" s="7">
        <v>0</v>
      </c>
      <c r="I49" s="22">
        <v>150000000</v>
      </c>
      <c r="J49" s="22">
        <v>150000000</v>
      </c>
      <c r="K49" s="21" t="s">
        <v>22</v>
      </c>
      <c r="L49" s="21" t="s">
        <v>22</v>
      </c>
      <c r="M49" s="18" t="s">
        <v>43</v>
      </c>
      <c r="N49" s="12" t="s">
        <v>24</v>
      </c>
      <c r="O49" s="14" t="s">
        <v>44</v>
      </c>
      <c r="P49" s="14" t="s">
        <v>45</v>
      </c>
      <c r="Q49" s="15" t="s">
        <v>46</v>
      </c>
      <c r="R49" s="16" t="s">
        <v>28</v>
      </c>
      <c r="S49" s="17" t="s">
        <v>28</v>
      </c>
    </row>
    <row r="50" spans="1:19" ht="75">
      <c r="A50" s="23" t="s">
        <v>60</v>
      </c>
      <c r="B50" s="23" t="s">
        <v>85</v>
      </c>
      <c r="C50" s="24">
        <v>2</v>
      </c>
      <c r="D50" s="24">
        <v>2</v>
      </c>
      <c r="E50" s="20">
        <v>9</v>
      </c>
      <c r="F50" s="21" t="s">
        <v>20</v>
      </c>
      <c r="G50" s="8" t="s">
        <v>21</v>
      </c>
      <c r="H50" s="7">
        <v>0</v>
      </c>
      <c r="I50" s="22">
        <v>500000000</v>
      </c>
      <c r="J50" s="22">
        <v>500000000</v>
      </c>
      <c r="K50" s="21" t="s">
        <v>22</v>
      </c>
      <c r="L50" s="21" t="s">
        <v>22</v>
      </c>
      <c r="M50" s="18" t="s">
        <v>43</v>
      </c>
      <c r="N50" s="12" t="s">
        <v>24</v>
      </c>
      <c r="O50" s="14" t="s">
        <v>44</v>
      </c>
      <c r="P50" s="14" t="s">
        <v>45</v>
      </c>
      <c r="Q50" s="15" t="s">
        <v>46</v>
      </c>
      <c r="R50" s="16" t="s">
        <v>28</v>
      </c>
      <c r="S50" s="17" t="s">
        <v>28</v>
      </c>
    </row>
    <row r="51" spans="1:19" ht="60">
      <c r="A51" s="23" t="s">
        <v>60</v>
      </c>
      <c r="B51" s="23" t="s">
        <v>86</v>
      </c>
      <c r="C51" s="16" t="s">
        <v>59</v>
      </c>
      <c r="D51" s="24">
        <v>3</v>
      </c>
      <c r="E51" s="20">
        <v>9</v>
      </c>
      <c r="F51" s="21" t="s">
        <v>20</v>
      </c>
      <c r="G51" s="8" t="s">
        <v>21</v>
      </c>
      <c r="H51" s="7">
        <v>0</v>
      </c>
      <c r="I51" s="22">
        <v>500000000</v>
      </c>
      <c r="J51" s="22">
        <v>500000000</v>
      </c>
      <c r="K51" s="21" t="s">
        <v>22</v>
      </c>
      <c r="L51" s="21" t="s">
        <v>22</v>
      </c>
      <c r="M51" s="18" t="s">
        <v>43</v>
      </c>
      <c r="N51" s="12" t="s">
        <v>24</v>
      </c>
      <c r="O51" s="14" t="s">
        <v>44</v>
      </c>
      <c r="P51" s="14" t="s">
        <v>45</v>
      </c>
      <c r="Q51" s="15" t="s">
        <v>46</v>
      </c>
      <c r="R51" s="16" t="s">
        <v>28</v>
      </c>
      <c r="S51" s="17" t="s">
        <v>28</v>
      </c>
    </row>
    <row r="52" spans="1:19" ht="30">
      <c r="A52" s="23" t="s">
        <v>60</v>
      </c>
      <c r="B52" s="23" t="s">
        <v>87</v>
      </c>
      <c r="C52" s="24">
        <v>3</v>
      </c>
      <c r="D52" s="24">
        <v>3</v>
      </c>
      <c r="E52" s="20">
        <v>9</v>
      </c>
      <c r="F52" s="21" t="s">
        <v>20</v>
      </c>
      <c r="G52" s="25" t="s">
        <v>88</v>
      </c>
      <c r="H52" s="7">
        <v>0</v>
      </c>
      <c r="I52" s="22">
        <v>450000000</v>
      </c>
      <c r="J52" s="22">
        <v>450000000</v>
      </c>
      <c r="K52" s="21" t="s">
        <v>22</v>
      </c>
      <c r="L52" s="21" t="s">
        <v>22</v>
      </c>
      <c r="M52" s="18" t="s">
        <v>43</v>
      </c>
      <c r="N52" s="12" t="s">
        <v>24</v>
      </c>
      <c r="O52" s="26" t="s">
        <v>44</v>
      </c>
      <c r="P52" s="26" t="s">
        <v>45</v>
      </c>
      <c r="Q52" s="15" t="s">
        <v>46</v>
      </c>
      <c r="R52" s="27" t="s">
        <v>28</v>
      </c>
      <c r="S52" s="17" t="s">
        <v>28</v>
      </c>
    </row>
    <row r="53" spans="1:19" ht="60">
      <c r="A53" s="23" t="s">
        <v>60</v>
      </c>
      <c r="B53" s="23" t="s">
        <v>89</v>
      </c>
      <c r="C53" s="24">
        <v>3</v>
      </c>
      <c r="D53" s="24">
        <v>3</v>
      </c>
      <c r="E53" s="20">
        <v>9</v>
      </c>
      <c r="F53" s="21" t="s">
        <v>20</v>
      </c>
      <c r="G53" s="25" t="s">
        <v>50</v>
      </c>
      <c r="H53" s="7">
        <v>0</v>
      </c>
      <c r="I53" s="22">
        <v>50000000</v>
      </c>
      <c r="J53" s="22">
        <v>50000000</v>
      </c>
      <c r="K53" s="21" t="s">
        <v>22</v>
      </c>
      <c r="L53" s="21" t="s">
        <v>22</v>
      </c>
      <c r="M53" s="18" t="s">
        <v>43</v>
      </c>
      <c r="N53" s="12" t="s">
        <v>24</v>
      </c>
      <c r="O53" s="26" t="s">
        <v>44</v>
      </c>
      <c r="P53" s="26" t="s">
        <v>45</v>
      </c>
      <c r="Q53" s="15" t="s">
        <v>46</v>
      </c>
      <c r="R53" s="27" t="s">
        <v>28</v>
      </c>
      <c r="S53" s="17" t="s">
        <v>28</v>
      </c>
    </row>
    <row r="54" spans="1:19" ht="45">
      <c r="A54" s="23" t="s">
        <v>60</v>
      </c>
      <c r="B54" s="23" t="s">
        <v>90</v>
      </c>
      <c r="C54" s="16" t="s">
        <v>59</v>
      </c>
      <c r="D54" s="24">
        <v>3</v>
      </c>
      <c r="E54" s="20">
        <v>9</v>
      </c>
      <c r="F54" s="21" t="s">
        <v>20</v>
      </c>
      <c r="G54" s="25" t="s">
        <v>21</v>
      </c>
      <c r="H54" s="7">
        <v>0</v>
      </c>
      <c r="I54" s="28">
        <v>500000000</v>
      </c>
      <c r="J54" s="28">
        <v>500000000</v>
      </c>
      <c r="K54" s="21" t="s">
        <v>22</v>
      </c>
      <c r="L54" s="21" t="s">
        <v>22</v>
      </c>
      <c r="M54" s="18" t="s">
        <v>43</v>
      </c>
      <c r="N54" s="12" t="s">
        <v>24</v>
      </c>
      <c r="O54" s="26" t="s">
        <v>44</v>
      </c>
      <c r="P54" s="26" t="s">
        <v>45</v>
      </c>
      <c r="Q54" s="15" t="s">
        <v>46</v>
      </c>
      <c r="R54" s="27" t="s">
        <v>28</v>
      </c>
      <c r="S54" s="17" t="s">
        <v>28</v>
      </c>
    </row>
    <row r="55" spans="1:19" ht="45">
      <c r="A55" s="23" t="s">
        <v>60</v>
      </c>
      <c r="B55" s="23" t="s">
        <v>91</v>
      </c>
      <c r="C55" s="16" t="s">
        <v>20</v>
      </c>
      <c r="D55" s="24">
        <v>2</v>
      </c>
      <c r="E55" s="20">
        <v>4</v>
      </c>
      <c r="F55" s="21" t="s">
        <v>20</v>
      </c>
      <c r="G55" s="25" t="s">
        <v>88</v>
      </c>
      <c r="H55" s="7">
        <v>0</v>
      </c>
      <c r="I55" s="28">
        <v>643053570</v>
      </c>
      <c r="J55" s="28">
        <f>+I55</f>
        <v>643053570</v>
      </c>
      <c r="K55" s="21" t="s">
        <v>22</v>
      </c>
      <c r="L55" s="21" t="s">
        <v>22</v>
      </c>
      <c r="M55" s="18" t="s">
        <v>43</v>
      </c>
      <c r="N55" s="12" t="s">
        <v>24</v>
      </c>
      <c r="O55" s="26" t="s">
        <v>44</v>
      </c>
      <c r="P55" s="26" t="s">
        <v>45</v>
      </c>
      <c r="Q55" s="15" t="s">
        <v>46</v>
      </c>
      <c r="R55" s="27" t="s">
        <v>28</v>
      </c>
      <c r="S55" s="17" t="s">
        <v>28</v>
      </c>
    </row>
    <row r="56" spans="1:19" ht="45">
      <c r="A56" s="23" t="s">
        <v>60</v>
      </c>
      <c r="B56" s="23" t="s">
        <v>92</v>
      </c>
      <c r="C56" s="16" t="s">
        <v>56</v>
      </c>
      <c r="D56" s="24">
        <v>3</v>
      </c>
      <c r="E56" s="20">
        <v>9</v>
      </c>
      <c r="F56" s="21" t="s">
        <v>20</v>
      </c>
      <c r="G56" s="25" t="s">
        <v>21</v>
      </c>
      <c r="H56" s="7">
        <v>0</v>
      </c>
      <c r="I56" s="28">
        <v>300000000</v>
      </c>
      <c r="J56" s="28">
        <v>300000000</v>
      </c>
      <c r="K56" s="21" t="s">
        <v>22</v>
      </c>
      <c r="L56" s="21" t="s">
        <v>22</v>
      </c>
      <c r="M56" s="18" t="s">
        <v>43</v>
      </c>
      <c r="N56" s="12" t="s">
        <v>24</v>
      </c>
      <c r="O56" s="26" t="s">
        <v>44</v>
      </c>
      <c r="P56" s="26" t="s">
        <v>45</v>
      </c>
      <c r="Q56" s="15" t="s">
        <v>46</v>
      </c>
      <c r="R56" s="27" t="s">
        <v>28</v>
      </c>
      <c r="S56" s="17" t="s">
        <v>28</v>
      </c>
    </row>
    <row r="57" spans="1:19" ht="45">
      <c r="A57" s="23" t="s">
        <v>60</v>
      </c>
      <c r="B57" s="23" t="s">
        <v>93</v>
      </c>
      <c r="C57" s="16" t="s">
        <v>64</v>
      </c>
      <c r="D57" s="24">
        <v>5</v>
      </c>
      <c r="E57" s="20">
        <v>9</v>
      </c>
      <c r="F57" s="21" t="s">
        <v>20</v>
      </c>
      <c r="G57" s="25" t="s">
        <v>21</v>
      </c>
      <c r="H57" s="7">
        <v>0</v>
      </c>
      <c r="I57" s="28">
        <v>300000000</v>
      </c>
      <c r="J57" s="28">
        <v>300000000</v>
      </c>
      <c r="K57" s="21" t="s">
        <v>22</v>
      </c>
      <c r="L57" s="21" t="s">
        <v>22</v>
      </c>
      <c r="M57" s="18" t="s">
        <v>43</v>
      </c>
      <c r="N57" s="12" t="s">
        <v>24</v>
      </c>
      <c r="O57" s="26" t="s">
        <v>44</v>
      </c>
      <c r="P57" s="26" t="s">
        <v>45</v>
      </c>
      <c r="Q57" s="15" t="s">
        <v>46</v>
      </c>
      <c r="R57" s="27" t="s">
        <v>28</v>
      </c>
      <c r="S57" s="17" t="s">
        <v>28</v>
      </c>
    </row>
    <row r="58" spans="1:19" ht="45">
      <c r="A58" s="23" t="s">
        <v>60</v>
      </c>
      <c r="B58" s="23" t="s">
        <v>94</v>
      </c>
      <c r="C58" s="24">
        <v>3</v>
      </c>
      <c r="D58" s="24">
        <v>3</v>
      </c>
      <c r="E58" s="20">
        <v>9</v>
      </c>
      <c r="F58" s="21" t="s">
        <v>20</v>
      </c>
      <c r="G58" s="25" t="s">
        <v>21</v>
      </c>
      <c r="H58" s="7">
        <v>0</v>
      </c>
      <c r="I58" s="28">
        <v>500000000</v>
      </c>
      <c r="J58" s="28">
        <v>500000000</v>
      </c>
      <c r="K58" s="21" t="s">
        <v>22</v>
      </c>
      <c r="L58" s="21" t="s">
        <v>22</v>
      </c>
      <c r="M58" s="18" t="s">
        <v>43</v>
      </c>
      <c r="N58" s="12" t="s">
        <v>24</v>
      </c>
      <c r="O58" s="26" t="s">
        <v>44</v>
      </c>
      <c r="P58" s="26" t="s">
        <v>45</v>
      </c>
      <c r="Q58" s="15" t="s">
        <v>46</v>
      </c>
      <c r="R58" s="27" t="s">
        <v>28</v>
      </c>
      <c r="S58" s="17" t="s">
        <v>28</v>
      </c>
    </row>
    <row r="59" spans="1:19" ht="45">
      <c r="A59" s="23" t="s">
        <v>60</v>
      </c>
      <c r="B59" s="23" t="s">
        <v>95</v>
      </c>
      <c r="C59" s="24">
        <v>3</v>
      </c>
      <c r="D59" s="24">
        <v>3</v>
      </c>
      <c r="E59" s="20">
        <v>9</v>
      </c>
      <c r="F59" s="21" t="s">
        <v>20</v>
      </c>
      <c r="G59" s="25" t="s">
        <v>21</v>
      </c>
      <c r="H59" s="7">
        <v>0</v>
      </c>
      <c r="I59" s="28">
        <v>200000000</v>
      </c>
      <c r="J59" s="28">
        <v>200000000</v>
      </c>
      <c r="K59" s="21" t="s">
        <v>22</v>
      </c>
      <c r="L59" s="21" t="s">
        <v>22</v>
      </c>
      <c r="M59" s="18" t="s">
        <v>43</v>
      </c>
      <c r="N59" s="12" t="s">
        <v>24</v>
      </c>
      <c r="O59" s="26" t="s">
        <v>44</v>
      </c>
      <c r="P59" s="26" t="s">
        <v>45</v>
      </c>
      <c r="Q59" s="15" t="s">
        <v>46</v>
      </c>
      <c r="R59" s="27" t="s">
        <v>28</v>
      </c>
      <c r="S59" s="17" t="s">
        <v>28</v>
      </c>
    </row>
    <row r="60" spans="1:19" ht="165">
      <c r="A60" s="23" t="s">
        <v>34</v>
      </c>
      <c r="B60" s="11" t="s">
        <v>96</v>
      </c>
      <c r="C60" s="17">
        <v>1</v>
      </c>
      <c r="D60" s="24">
        <v>1</v>
      </c>
      <c r="E60" s="29">
        <v>11.5</v>
      </c>
      <c r="F60" s="21" t="s">
        <v>20</v>
      </c>
      <c r="G60" s="25" t="s">
        <v>21</v>
      </c>
      <c r="H60" s="7">
        <v>0</v>
      </c>
      <c r="I60" s="30">
        <v>74773000</v>
      </c>
      <c r="J60" s="30">
        <v>74773000</v>
      </c>
      <c r="K60" s="21" t="s">
        <v>22</v>
      </c>
      <c r="L60" s="21" t="s">
        <v>22</v>
      </c>
      <c r="M60" s="18" t="s">
        <v>43</v>
      </c>
      <c r="N60" s="12" t="s">
        <v>24</v>
      </c>
      <c r="O60" s="26" t="s">
        <v>44</v>
      </c>
      <c r="P60" s="26" t="s">
        <v>45</v>
      </c>
      <c r="Q60" s="15" t="s">
        <v>46</v>
      </c>
      <c r="R60" s="27" t="s">
        <v>28</v>
      </c>
      <c r="S60" s="17" t="s">
        <v>28</v>
      </c>
    </row>
    <row r="61" spans="1:19" ht="120">
      <c r="A61" s="23" t="s">
        <v>34</v>
      </c>
      <c r="B61" s="11" t="s">
        <v>97</v>
      </c>
      <c r="C61" s="17">
        <v>1</v>
      </c>
      <c r="D61" s="24">
        <v>1</v>
      </c>
      <c r="E61" s="29">
        <v>11.5</v>
      </c>
      <c r="F61" s="21" t="s">
        <v>20</v>
      </c>
      <c r="G61" s="25" t="s">
        <v>21</v>
      </c>
      <c r="H61" s="7">
        <v>0</v>
      </c>
      <c r="I61" s="30">
        <v>40595000</v>
      </c>
      <c r="J61" s="30">
        <v>40595000</v>
      </c>
      <c r="K61" s="21" t="s">
        <v>22</v>
      </c>
      <c r="L61" s="21" t="s">
        <v>22</v>
      </c>
      <c r="M61" s="18" t="s">
        <v>43</v>
      </c>
      <c r="N61" s="12" t="s">
        <v>24</v>
      </c>
      <c r="O61" s="26" t="s">
        <v>44</v>
      </c>
      <c r="P61" s="26" t="s">
        <v>45</v>
      </c>
      <c r="Q61" s="15" t="s">
        <v>46</v>
      </c>
      <c r="R61" s="27" t="s">
        <v>28</v>
      </c>
      <c r="S61" s="17" t="s">
        <v>28</v>
      </c>
    </row>
    <row r="62" spans="1:19" ht="135">
      <c r="A62" s="23" t="s">
        <v>34</v>
      </c>
      <c r="B62" s="11" t="s">
        <v>98</v>
      </c>
      <c r="C62" s="17">
        <v>1</v>
      </c>
      <c r="D62" s="24">
        <v>1</v>
      </c>
      <c r="E62" s="29">
        <v>11.5</v>
      </c>
      <c r="F62" s="21" t="s">
        <v>20</v>
      </c>
      <c r="G62" s="25" t="s">
        <v>21</v>
      </c>
      <c r="H62" s="7">
        <v>0</v>
      </c>
      <c r="I62" s="30">
        <v>74773000</v>
      </c>
      <c r="J62" s="30">
        <v>74773000</v>
      </c>
      <c r="K62" s="21" t="s">
        <v>22</v>
      </c>
      <c r="L62" s="21" t="s">
        <v>22</v>
      </c>
      <c r="M62" s="18" t="s">
        <v>43</v>
      </c>
      <c r="N62" s="12" t="s">
        <v>24</v>
      </c>
      <c r="O62" s="26" t="s">
        <v>44</v>
      </c>
      <c r="P62" s="26" t="s">
        <v>45</v>
      </c>
      <c r="Q62" s="15" t="s">
        <v>46</v>
      </c>
      <c r="R62" s="27" t="s">
        <v>28</v>
      </c>
      <c r="S62" s="17" t="s">
        <v>28</v>
      </c>
    </row>
    <row r="63" spans="1:19" ht="90">
      <c r="A63" s="23" t="s">
        <v>34</v>
      </c>
      <c r="B63" s="11" t="s">
        <v>99</v>
      </c>
      <c r="C63" s="17">
        <v>1</v>
      </c>
      <c r="D63" s="24">
        <v>1</v>
      </c>
      <c r="E63" s="20">
        <v>7</v>
      </c>
      <c r="F63" s="21" t="s">
        <v>20</v>
      </c>
      <c r="G63" s="25" t="s">
        <v>21</v>
      </c>
      <c r="H63" s="7">
        <v>0</v>
      </c>
      <c r="I63" s="30">
        <v>45514000</v>
      </c>
      <c r="J63" s="30">
        <v>45514000</v>
      </c>
      <c r="K63" s="21" t="s">
        <v>22</v>
      </c>
      <c r="L63" s="21" t="s">
        <v>22</v>
      </c>
      <c r="M63" s="18" t="s">
        <v>43</v>
      </c>
      <c r="N63" s="12" t="s">
        <v>24</v>
      </c>
      <c r="O63" s="26" t="s">
        <v>44</v>
      </c>
      <c r="P63" s="26" t="s">
        <v>45</v>
      </c>
      <c r="Q63" s="15" t="s">
        <v>46</v>
      </c>
      <c r="R63" s="27" t="s">
        <v>28</v>
      </c>
      <c r="S63" s="17" t="s">
        <v>28</v>
      </c>
    </row>
    <row r="64" spans="1:19" ht="90">
      <c r="A64" s="23" t="s">
        <v>34</v>
      </c>
      <c r="B64" s="11" t="s">
        <v>100</v>
      </c>
      <c r="C64" s="17">
        <v>1</v>
      </c>
      <c r="D64" s="24">
        <v>1</v>
      </c>
      <c r="E64" s="29">
        <v>11.5</v>
      </c>
      <c r="F64" s="21" t="s">
        <v>20</v>
      </c>
      <c r="G64" s="25" t="s">
        <v>21</v>
      </c>
      <c r="H64" s="7">
        <v>0</v>
      </c>
      <c r="I64" s="30">
        <v>89700000</v>
      </c>
      <c r="J64" s="30">
        <v>89700000</v>
      </c>
      <c r="K64" s="21" t="s">
        <v>22</v>
      </c>
      <c r="L64" s="21" t="s">
        <v>22</v>
      </c>
      <c r="M64" s="18" t="s">
        <v>43</v>
      </c>
      <c r="N64" s="12" t="s">
        <v>24</v>
      </c>
      <c r="O64" s="26" t="s">
        <v>44</v>
      </c>
      <c r="P64" s="26" t="s">
        <v>45</v>
      </c>
      <c r="Q64" s="15" t="s">
        <v>46</v>
      </c>
      <c r="R64" s="27" t="s">
        <v>28</v>
      </c>
      <c r="S64" s="17" t="s">
        <v>28</v>
      </c>
    </row>
    <row r="65" spans="1:19" ht="75">
      <c r="A65" s="23" t="s">
        <v>34</v>
      </c>
      <c r="B65" s="11" t="s">
        <v>101</v>
      </c>
      <c r="C65" s="17">
        <v>1</v>
      </c>
      <c r="D65" s="24">
        <v>1</v>
      </c>
      <c r="E65" s="29">
        <v>11.5</v>
      </c>
      <c r="F65" s="21" t="s">
        <v>20</v>
      </c>
      <c r="G65" s="25" t="s">
        <v>21</v>
      </c>
      <c r="H65" s="7">
        <v>0</v>
      </c>
      <c r="I65" s="30">
        <v>74773100</v>
      </c>
      <c r="J65" s="30">
        <v>74773100</v>
      </c>
      <c r="K65" s="21" t="s">
        <v>22</v>
      </c>
      <c r="L65" s="21" t="s">
        <v>22</v>
      </c>
      <c r="M65" s="18" t="s">
        <v>43</v>
      </c>
      <c r="N65" s="12" t="s">
        <v>24</v>
      </c>
      <c r="O65" s="26" t="s">
        <v>44</v>
      </c>
      <c r="P65" s="26" t="s">
        <v>45</v>
      </c>
      <c r="Q65" s="15" t="s">
        <v>46</v>
      </c>
      <c r="R65" s="27" t="s">
        <v>28</v>
      </c>
      <c r="S65" s="17" t="s">
        <v>28</v>
      </c>
    </row>
    <row r="66" spans="1:19" ht="90">
      <c r="A66" s="23" t="s">
        <v>34</v>
      </c>
      <c r="B66" s="23" t="s">
        <v>102</v>
      </c>
      <c r="C66" s="17">
        <v>1</v>
      </c>
      <c r="D66" s="16" t="s">
        <v>20</v>
      </c>
      <c r="E66" s="21" t="s">
        <v>103</v>
      </c>
      <c r="F66" s="21" t="s">
        <v>20</v>
      </c>
      <c r="G66" s="25" t="s">
        <v>21</v>
      </c>
      <c r="H66" s="7">
        <v>0</v>
      </c>
      <c r="I66" s="30">
        <v>71522000</v>
      </c>
      <c r="J66" s="30">
        <v>71522000</v>
      </c>
      <c r="K66" s="21" t="s">
        <v>22</v>
      </c>
      <c r="L66" s="21" t="s">
        <v>22</v>
      </c>
      <c r="M66" s="18" t="s">
        <v>43</v>
      </c>
      <c r="N66" s="12" t="s">
        <v>24</v>
      </c>
      <c r="O66" s="26" t="s">
        <v>44</v>
      </c>
      <c r="P66" s="26" t="s">
        <v>45</v>
      </c>
      <c r="Q66" s="15" t="s">
        <v>46</v>
      </c>
      <c r="R66" s="27" t="s">
        <v>28</v>
      </c>
      <c r="S66" s="17" t="s">
        <v>28</v>
      </c>
    </row>
    <row r="67" spans="1:19" ht="105">
      <c r="A67" s="23" t="s">
        <v>34</v>
      </c>
      <c r="B67" s="23" t="s">
        <v>104</v>
      </c>
      <c r="C67" s="17">
        <v>2</v>
      </c>
      <c r="D67" s="16" t="s">
        <v>56</v>
      </c>
      <c r="E67" s="21" t="s">
        <v>103</v>
      </c>
      <c r="F67" s="21" t="s">
        <v>20</v>
      </c>
      <c r="G67" s="25" t="s">
        <v>21</v>
      </c>
      <c r="H67" s="7">
        <v>0</v>
      </c>
      <c r="I67" s="30">
        <v>85800000</v>
      </c>
      <c r="J67" s="31">
        <v>85800000</v>
      </c>
      <c r="K67" s="21" t="s">
        <v>22</v>
      </c>
      <c r="L67" s="21" t="s">
        <v>22</v>
      </c>
      <c r="M67" s="18" t="s">
        <v>43</v>
      </c>
      <c r="N67" s="12" t="s">
        <v>24</v>
      </c>
      <c r="O67" s="26" t="s">
        <v>44</v>
      </c>
      <c r="P67" s="26" t="s">
        <v>45</v>
      </c>
      <c r="Q67" s="15" t="s">
        <v>46</v>
      </c>
      <c r="R67" s="27" t="s">
        <v>28</v>
      </c>
      <c r="S67" s="17" t="s">
        <v>28</v>
      </c>
    </row>
    <row r="68" spans="1:19" ht="60">
      <c r="A68" s="13" t="s">
        <v>105</v>
      </c>
      <c r="B68" s="32" t="s">
        <v>106</v>
      </c>
      <c r="C68" s="33">
        <v>6</v>
      </c>
      <c r="D68" s="33">
        <v>6</v>
      </c>
      <c r="E68" s="33">
        <v>6</v>
      </c>
      <c r="F68" s="33">
        <v>1</v>
      </c>
      <c r="G68" s="25" t="s">
        <v>21</v>
      </c>
      <c r="H68" s="26" t="s">
        <v>22</v>
      </c>
      <c r="I68" s="31">
        <v>1198511580</v>
      </c>
      <c r="J68" s="31">
        <v>1198511580</v>
      </c>
      <c r="K68" s="27" t="s">
        <v>22</v>
      </c>
      <c r="L68" s="27" t="s">
        <v>22</v>
      </c>
      <c r="M68" s="13" t="s">
        <v>107</v>
      </c>
      <c r="N68" s="12" t="s">
        <v>24</v>
      </c>
      <c r="O68" s="13" t="s">
        <v>108</v>
      </c>
      <c r="P68" s="26" t="s">
        <v>109</v>
      </c>
      <c r="Q68" s="15" t="s">
        <v>110</v>
      </c>
      <c r="R68" s="27" t="s">
        <v>28</v>
      </c>
      <c r="S68" s="16" t="s">
        <v>111</v>
      </c>
    </row>
    <row r="69" spans="1:19" ht="45">
      <c r="A69" s="13" t="s">
        <v>112</v>
      </c>
      <c r="B69" s="32" t="s">
        <v>113</v>
      </c>
      <c r="C69" s="33">
        <v>6</v>
      </c>
      <c r="D69" s="33">
        <v>6</v>
      </c>
      <c r="E69" s="33">
        <v>6</v>
      </c>
      <c r="F69" s="33">
        <v>1</v>
      </c>
      <c r="G69" s="25" t="s">
        <v>21</v>
      </c>
      <c r="H69" s="26" t="s">
        <v>22</v>
      </c>
      <c r="I69" s="31">
        <v>775325520.56</v>
      </c>
      <c r="J69" s="31">
        <v>775325520.56</v>
      </c>
      <c r="K69" s="27" t="s">
        <v>22</v>
      </c>
      <c r="L69" s="27" t="s">
        <v>22</v>
      </c>
      <c r="M69" s="13" t="s">
        <v>107</v>
      </c>
      <c r="N69" s="12" t="s">
        <v>24</v>
      </c>
      <c r="O69" s="13" t="s">
        <v>108</v>
      </c>
      <c r="P69" s="26" t="s">
        <v>109</v>
      </c>
      <c r="Q69" s="15" t="s">
        <v>110</v>
      </c>
      <c r="R69" s="27" t="s">
        <v>28</v>
      </c>
      <c r="S69" s="16" t="s">
        <v>111</v>
      </c>
    </row>
    <row r="70" spans="1:19" ht="75">
      <c r="A70" s="13" t="s">
        <v>114</v>
      </c>
      <c r="B70" s="32" t="s">
        <v>115</v>
      </c>
      <c r="C70" s="33">
        <v>1</v>
      </c>
      <c r="D70" s="33">
        <v>1</v>
      </c>
      <c r="E70" s="33">
        <v>14</v>
      </c>
      <c r="F70" s="33">
        <v>1</v>
      </c>
      <c r="G70" s="25" t="s">
        <v>116</v>
      </c>
      <c r="H70" s="26" t="s">
        <v>22</v>
      </c>
      <c r="I70" s="31">
        <v>330445608</v>
      </c>
      <c r="J70" s="31">
        <v>330445608</v>
      </c>
      <c r="K70" s="27" t="s">
        <v>22</v>
      </c>
      <c r="L70" s="27" t="s">
        <v>22</v>
      </c>
      <c r="M70" s="13" t="s">
        <v>107</v>
      </c>
      <c r="N70" s="12" t="s">
        <v>24</v>
      </c>
      <c r="O70" s="13" t="s">
        <v>108</v>
      </c>
      <c r="P70" s="26" t="s">
        <v>109</v>
      </c>
      <c r="Q70" s="15" t="s">
        <v>110</v>
      </c>
      <c r="R70" s="27" t="s">
        <v>28</v>
      </c>
      <c r="S70" s="16" t="s">
        <v>111</v>
      </c>
    </row>
    <row r="71" spans="1:19" ht="60">
      <c r="A71" s="34">
        <v>47101500</v>
      </c>
      <c r="B71" s="32" t="s">
        <v>117</v>
      </c>
      <c r="C71" s="33">
        <v>6</v>
      </c>
      <c r="D71" s="33">
        <v>6</v>
      </c>
      <c r="E71" s="33">
        <v>6</v>
      </c>
      <c r="F71" s="33">
        <v>1</v>
      </c>
      <c r="G71" s="25" t="s">
        <v>21</v>
      </c>
      <c r="H71" s="26" t="s">
        <v>22</v>
      </c>
      <c r="I71" s="31">
        <v>450000000</v>
      </c>
      <c r="J71" s="31">
        <v>450000000</v>
      </c>
      <c r="K71" s="27" t="s">
        <v>22</v>
      </c>
      <c r="L71" s="27" t="s">
        <v>22</v>
      </c>
      <c r="M71" s="13" t="s">
        <v>107</v>
      </c>
      <c r="N71" s="12" t="s">
        <v>24</v>
      </c>
      <c r="O71" s="13" t="s">
        <v>108</v>
      </c>
      <c r="P71" s="26" t="s">
        <v>109</v>
      </c>
      <c r="Q71" s="15" t="s">
        <v>110</v>
      </c>
      <c r="R71" s="27" t="s">
        <v>28</v>
      </c>
      <c r="S71" s="16" t="s">
        <v>111</v>
      </c>
    </row>
    <row r="72" spans="1:19" ht="30">
      <c r="A72" s="13" t="s">
        <v>118</v>
      </c>
      <c r="B72" s="32" t="s">
        <v>119</v>
      </c>
      <c r="C72" s="33">
        <v>6</v>
      </c>
      <c r="D72" s="33">
        <v>6</v>
      </c>
      <c r="E72" s="33">
        <v>6</v>
      </c>
      <c r="F72" s="33">
        <v>1</v>
      </c>
      <c r="G72" s="25" t="s">
        <v>21</v>
      </c>
      <c r="H72" s="26" t="s">
        <v>22</v>
      </c>
      <c r="I72" s="31">
        <v>4742993715</v>
      </c>
      <c r="J72" s="31">
        <v>4742993715</v>
      </c>
      <c r="K72" s="27" t="s">
        <v>22</v>
      </c>
      <c r="L72" s="27" t="s">
        <v>22</v>
      </c>
      <c r="M72" s="13" t="s">
        <v>107</v>
      </c>
      <c r="N72" s="12" t="s">
        <v>24</v>
      </c>
      <c r="O72" s="13" t="s">
        <v>108</v>
      </c>
      <c r="P72" s="26" t="s">
        <v>109</v>
      </c>
      <c r="Q72" s="15" t="s">
        <v>110</v>
      </c>
      <c r="R72" s="27" t="s">
        <v>28</v>
      </c>
      <c r="S72" s="16" t="s">
        <v>111</v>
      </c>
    </row>
    <row r="73" spans="1:19" ht="45">
      <c r="A73" s="13" t="s">
        <v>120</v>
      </c>
      <c r="B73" s="32" t="s">
        <v>121</v>
      </c>
      <c r="C73" s="33">
        <v>6</v>
      </c>
      <c r="D73" s="33">
        <v>6</v>
      </c>
      <c r="E73" s="33">
        <v>6</v>
      </c>
      <c r="F73" s="33">
        <v>1</v>
      </c>
      <c r="G73" s="25" t="s">
        <v>21</v>
      </c>
      <c r="H73" s="26" t="s">
        <v>22</v>
      </c>
      <c r="I73" s="31">
        <v>1536514317</v>
      </c>
      <c r="J73" s="31">
        <v>1536514317</v>
      </c>
      <c r="K73" s="27" t="s">
        <v>22</v>
      </c>
      <c r="L73" s="27" t="s">
        <v>22</v>
      </c>
      <c r="M73" s="13" t="s">
        <v>107</v>
      </c>
      <c r="N73" s="12" t="s">
        <v>24</v>
      </c>
      <c r="O73" s="13" t="s">
        <v>108</v>
      </c>
      <c r="P73" s="26" t="s">
        <v>109</v>
      </c>
      <c r="Q73" s="15" t="s">
        <v>110</v>
      </c>
      <c r="R73" s="27" t="s">
        <v>28</v>
      </c>
      <c r="S73" s="16" t="s">
        <v>111</v>
      </c>
    </row>
    <row r="74" spans="1:19" ht="60">
      <c r="A74" s="13" t="s">
        <v>114</v>
      </c>
      <c r="B74" s="32" t="s">
        <v>122</v>
      </c>
      <c r="C74" s="33">
        <v>6</v>
      </c>
      <c r="D74" s="33">
        <v>6</v>
      </c>
      <c r="E74" s="33">
        <v>6</v>
      </c>
      <c r="F74" s="33">
        <v>1</v>
      </c>
      <c r="G74" s="25" t="s">
        <v>116</v>
      </c>
      <c r="H74" s="26" t="s">
        <v>22</v>
      </c>
      <c r="I74" s="31">
        <v>1500000000</v>
      </c>
      <c r="J74" s="31">
        <v>1500000000</v>
      </c>
      <c r="K74" s="27" t="s">
        <v>22</v>
      </c>
      <c r="L74" s="27" t="s">
        <v>22</v>
      </c>
      <c r="M74" s="13" t="s">
        <v>107</v>
      </c>
      <c r="N74" s="12" t="s">
        <v>24</v>
      </c>
      <c r="O74" s="13" t="s">
        <v>108</v>
      </c>
      <c r="P74" s="26" t="s">
        <v>109</v>
      </c>
      <c r="Q74" s="15" t="s">
        <v>110</v>
      </c>
      <c r="R74" s="27" t="s">
        <v>28</v>
      </c>
      <c r="S74" s="16" t="s">
        <v>111</v>
      </c>
    </row>
    <row r="75" spans="1:19" ht="30">
      <c r="A75" s="13" t="s">
        <v>123</v>
      </c>
      <c r="B75" s="32" t="s">
        <v>124</v>
      </c>
      <c r="C75" s="33">
        <v>6</v>
      </c>
      <c r="D75" s="33">
        <v>6</v>
      </c>
      <c r="E75" s="33">
        <v>6</v>
      </c>
      <c r="F75" s="33">
        <v>1</v>
      </c>
      <c r="G75" s="25" t="s">
        <v>21</v>
      </c>
      <c r="H75" s="26" t="s">
        <v>22</v>
      </c>
      <c r="I75" s="31">
        <v>160000000</v>
      </c>
      <c r="J75" s="31">
        <v>160000000</v>
      </c>
      <c r="K75" s="27" t="s">
        <v>22</v>
      </c>
      <c r="L75" s="27" t="s">
        <v>22</v>
      </c>
      <c r="M75" s="13" t="s">
        <v>107</v>
      </c>
      <c r="N75" s="12" t="s">
        <v>24</v>
      </c>
      <c r="O75" s="13" t="s">
        <v>108</v>
      </c>
      <c r="P75" s="26" t="s">
        <v>109</v>
      </c>
      <c r="Q75" s="15" t="s">
        <v>110</v>
      </c>
      <c r="R75" s="27" t="s">
        <v>28</v>
      </c>
      <c r="S75" s="16" t="s">
        <v>111</v>
      </c>
    </row>
    <row r="76" spans="1:19" ht="45">
      <c r="A76" s="13" t="s">
        <v>125</v>
      </c>
      <c r="B76" s="32" t="s">
        <v>126</v>
      </c>
      <c r="C76" s="33">
        <v>6</v>
      </c>
      <c r="D76" s="33">
        <v>6</v>
      </c>
      <c r="E76" s="33">
        <v>6</v>
      </c>
      <c r="F76" s="33">
        <v>1</v>
      </c>
      <c r="G76" s="25" t="s">
        <v>21</v>
      </c>
      <c r="H76" s="26" t="s">
        <v>22</v>
      </c>
      <c r="I76" s="31">
        <v>165506764</v>
      </c>
      <c r="J76" s="31">
        <v>165506764</v>
      </c>
      <c r="K76" s="27" t="s">
        <v>22</v>
      </c>
      <c r="L76" s="27" t="s">
        <v>22</v>
      </c>
      <c r="M76" s="13" t="s">
        <v>107</v>
      </c>
      <c r="N76" s="12" t="s">
        <v>24</v>
      </c>
      <c r="O76" s="13" t="s">
        <v>108</v>
      </c>
      <c r="P76" s="26" t="s">
        <v>109</v>
      </c>
      <c r="Q76" s="15" t="s">
        <v>110</v>
      </c>
      <c r="R76" s="27" t="s">
        <v>28</v>
      </c>
      <c r="S76" s="16" t="s">
        <v>111</v>
      </c>
    </row>
    <row r="77" spans="1:19" ht="75">
      <c r="A77" s="13" t="s">
        <v>127</v>
      </c>
      <c r="B77" s="35" t="s">
        <v>128</v>
      </c>
      <c r="C77" s="33">
        <v>6</v>
      </c>
      <c r="D77" s="33">
        <v>6</v>
      </c>
      <c r="E77" s="33">
        <v>2</v>
      </c>
      <c r="F77" s="33">
        <v>1</v>
      </c>
      <c r="G77" s="25" t="s">
        <v>129</v>
      </c>
      <c r="H77" s="26" t="s">
        <v>22</v>
      </c>
      <c r="I77" s="31">
        <v>10000000</v>
      </c>
      <c r="J77" s="31">
        <v>10000000</v>
      </c>
      <c r="K77" s="27" t="s">
        <v>22</v>
      </c>
      <c r="L77" s="27" t="s">
        <v>22</v>
      </c>
      <c r="M77" s="13" t="s">
        <v>107</v>
      </c>
      <c r="N77" s="12" t="s">
        <v>24</v>
      </c>
      <c r="O77" s="13" t="s">
        <v>108</v>
      </c>
      <c r="P77" s="26" t="s">
        <v>109</v>
      </c>
      <c r="Q77" s="15" t="s">
        <v>110</v>
      </c>
      <c r="R77" s="27" t="s">
        <v>28</v>
      </c>
      <c r="S77" s="16" t="s">
        <v>111</v>
      </c>
    </row>
    <row r="78" spans="1:19" ht="90">
      <c r="A78" s="13">
        <v>81112002</v>
      </c>
      <c r="B78" s="36" t="s">
        <v>130</v>
      </c>
      <c r="C78" s="33">
        <v>6</v>
      </c>
      <c r="D78" s="33">
        <v>6</v>
      </c>
      <c r="E78" s="33">
        <v>6</v>
      </c>
      <c r="F78" s="33">
        <v>1</v>
      </c>
      <c r="G78" s="25" t="s">
        <v>131</v>
      </c>
      <c r="H78" s="26" t="s">
        <v>22</v>
      </c>
      <c r="I78" s="31">
        <v>300000000</v>
      </c>
      <c r="J78" s="31">
        <v>300000000</v>
      </c>
      <c r="K78" s="27" t="s">
        <v>22</v>
      </c>
      <c r="L78" s="27" t="s">
        <v>22</v>
      </c>
      <c r="M78" s="13" t="s">
        <v>107</v>
      </c>
      <c r="N78" s="12" t="s">
        <v>24</v>
      </c>
      <c r="O78" s="13" t="s">
        <v>108</v>
      </c>
      <c r="P78" s="26" t="s">
        <v>109</v>
      </c>
      <c r="Q78" s="15" t="s">
        <v>110</v>
      </c>
      <c r="R78" s="27" t="s">
        <v>28</v>
      </c>
      <c r="S78" s="16" t="s">
        <v>111</v>
      </c>
    </row>
    <row r="79" spans="1:19" ht="210">
      <c r="A79" s="13" t="s">
        <v>132</v>
      </c>
      <c r="B79" s="36" t="s">
        <v>133</v>
      </c>
      <c r="C79" s="33">
        <v>6</v>
      </c>
      <c r="D79" s="33">
        <v>6</v>
      </c>
      <c r="E79" s="33">
        <v>6</v>
      </c>
      <c r="F79" s="33">
        <v>1</v>
      </c>
      <c r="G79" s="25" t="s">
        <v>131</v>
      </c>
      <c r="H79" s="26" t="s">
        <v>22</v>
      </c>
      <c r="I79" s="31">
        <v>50000000</v>
      </c>
      <c r="J79" s="31">
        <v>50000000</v>
      </c>
      <c r="K79" s="27" t="s">
        <v>22</v>
      </c>
      <c r="L79" s="27" t="s">
        <v>22</v>
      </c>
      <c r="M79" s="13" t="s">
        <v>107</v>
      </c>
      <c r="N79" s="12" t="s">
        <v>24</v>
      </c>
      <c r="O79" s="13" t="s">
        <v>108</v>
      </c>
      <c r="P79" s="26" t="s">
        <v>109</v>
      </c>
      <c r="Q79" s="15" t="s">
        <v>110</v>
      </c>
      <c r="R79" s="27" t="s">
        <v>28</v>
      </c>
      <c r="S79" s="16" t="s">
        <v>111</v>
      </c>
    </row>
    <row r="80" spans="1:19" ht="210">
      <c r="A80" s="36" t="s">
        <v>132</v>
      </c>
      <c r="B80" s="36" t="s">
        <v>133</v>
      </c>
      <c r="C80" s="33">
        <v>6</v>
      </c>
      <c r="D80" s="33">
        <v>6</v>
      </c>
      <c r="E80" s="33">
        <v>6</v>
      </c>
      <c r="F80" s="33">
        <v>1</v>
      </c>
      <c r="G80" s="25" t="s">
        <v>131</v>
      </c>
      <c r="H80" s="26" t="s">
        <v>22</v>
      </c>
      <c r="I80" s="31">
        <v>60000000</v>
      </c>
      <c r="J80" s="31">
        <v>60000000</v>
      </c>
      <c r="K80" s="27" t="s">
        <v>22</v>
      </c>
      <c r="L80" s="27" t="s">
        <v>22</v>
      </c>
      <c r="M80" s="13" t="s">
        <v>107</v>
      </c>
      <c r="N80" s="12" t="s">
        <v>24</v>
      </c>
      <c r="O80" s="13" t="s">
        <v>108</v>
      </c>
      <c r="P80" s="26" t="s">
        <v>109</v>
      </c>
      <c r="Q80" s="15" t="s">
        <v>110</v>
      </c>
      <c r="R80" s="27" t="s">
        <v>28</v>
      </c>
      <c r="S80" s="16" t="s">
        <v>111</v>
      </c>
    </row>
    <row r="81" spans="1:19" ht="75">
      <c r="A81" s="13" t="s">
        <v>134</v>
      </c>
      <c r="B81" s="36" t="s">
        <v>135</v>
      </c>
      <c r="C81" s="33">
        <v>6</v>
      </c>
      <c r="D81" s="33">
        <v>6</v>
      </c>
      <c r="E81" s="33">
        <v>6</v>
      </c>
      <c r="F81" s="33">
        <v>1</v>
      </c>
      <c r="G81" s="25" t="s">
        <v>131</v>
      </c>
      <c r="H81" s="26" t="s">
        <v>22</v>
      </c>
      <c r="I81" s="31">
        <v>300000000</v>
      </c>
      <c r="J81" s="31">
        <v>300000000</v>
      </c>
      <c r="K81" s="27" t="s">
        <v>22</v>
      </c>
      <c r="L81" s="27" t="s">
        <v>22</v>
      </c>
      <c r="M81" s="13" t="s">
        <v>107</v>
      </c>
      <c r="N81" s="12" t="s">
        <v>24</v>
      </c>
      <c r="O81" s="13" t="s">
        <v>108</v>
      </c>
      <c r="P81" s="26" t="s">
        <v>109</v>
      </c>
      <c r="Q81" s="15" t="s">
        <v>110</v>
      </c>
      <c r="R81" s="27" t="s">
        <v>28</v>
      </c>
      <c r="S81" s="16" t="s">
        <v>111</v>
      </c>
    </row>
    <row r="82" spans="1:19" ht="135">
      <c r="A82" s="13" t="s">
        <v>134</v>
      </c>
      <c r="B82" s="36" t="s">
        <v>136</v>
      </c>
      <c r="C82" s="33">
        <v>6</v>
      </c>
      <c r="D82" s="33">
        <v>6</v>
      </c>
      <c r="E82" s="33">
        <v>6</v>
      </c>
      <c r="F82" s="33">
        <v>1</v>
      </c>
      <c r="G82" s="25" t="s">
        <v>131</v>
      </c>
      <c r="H82" s="26" t="s">
        <v>22</v>
      </c>
      <c r="I82" s="31">
        <v>120000000</v>
      </c>
      <c r="J82" s="31">
        <v>120000000</v>
      </c>
      <c r="K82" s="27" t="s">
        <v>22</v>
      </c>
      <c r="L82" s="27" t="s">
        <v>22</v>
      </c>
      <c r="M82" s="13" t="s">
        <v>107</v>
      </c>
      <c r="N82" s="12" t="s">
        <v>24</v>
      </c>
      <c r="O82" s="13" t="s">
        <v>108</v>
      </c>
      <c r="P82" s="26" t="s">
        <v>109</v>
      </c>
      <c r="Q82" s="15" t="s">
        <v>110</v>
      </c>
      <c r="R82" s="27" t="s">
        <v>28</v>
      </c>
      <c r="S82" s="16" t="s">
        <v>111</v>
      </c>
    </row>
    <row r="83" spans="1:19" ht="45">
      <c r="A83" s="13" t="s">
        <v>137</v>
      </c>
      <c r="B83" s="32" t="s">
        <v>138</v>
      </c>
      <c r="C83" s="33">
        <v>6</v>
      </c>
      <c r="D83" s="33">
        <v>6</v>
      </c>
      <c r="E83" s="33">
        <v>6</v>
      </c>
      <c r="F83" s="33">
        <v>1</v>
      </c>
      <c r="G83" s="25" t="s">
        <v>21</v>
      </c>
      <c r="H83" s="26" t="s">
        <v>22</v>
      </c>
      <c r="I83" s="31">
        <v>1094715893</v>
      </c>
      <c r="J83" s="31">
        <v>1094715893</v>
      </c>
      <c r="K83" s="27" t="s">
        <v>22</v>
      </c>
      <c r="L83" s="27" t="s">
        <v>22</v>
      </c>
      <c r="M83" s="13" t="s">
        <v>107</v>
      </c>
      <c r="N83" s="12" t="s">
        <v>24</v>
      </c>
      <c r="O83" s="13" t="s">
        <v>108</v>
      </c>
      <c r="P83" s="26" t="s">
        <v>109</v>
      </c>
      <c r="Q83" s="15" t="s">
        <v>110</v>
      </c>
      <c r="R83" s="27" t="s">
        <v>28</v>
      </c>
      <c r="S83" s="16" t="s">
        <v>111</v>
      </c>
    </row>
    <row r="84" spans="1:19" ht="105">
      <c r="A84" s="13">
        <v>81101706</v>
      </c>
      <c r="B84" s="32" t="s">
        <v>139</v>
      </c>
      <c r="C84" s="33">
        <v>6</v>
      </c>
      <c r="D84" s="33">
        <v>6</v>
      </c>
      <c r="E84" s="33">
        <v>6</v>
      </c>
      <c r="F84" s="33">
        <v>1</v>
      </c>
      <c r="G84" s="25" t="s">
        <v>131</v>
      </c>
      <c r="H84" s="26" t="s">
        <v>22</v>
      </c>
      <c r="I84" s="31">
        <v>92743359</v>
      </c>
      <c r="J84" s="31">
        <v>92743359</v>
      </c>
      <c r="K84" s="27" t="s">
        <v>22</v>
      </c>
      <c r="L84" s="27" t="s">
        <v>22</v>
      </c>
      <c r="M84" s="13" t="s">
        <v>107</v>
      </c>
      <c r="N84" s="12" t="s">
        <v>24</v>
      </c>
      <c r="O84" s="13" t="s">
        <v>108</v>
      </c>
      <c r="P84" s="26" t="s">
        <v>109</v>
      </c>
      <c r="Q84" s="15" t="s">
        <v>110</v>
      </c>
      <c r="R84" s="27" t="s">
        <v>28</v>
      </c>
      <c r="S84" s="16" t="s">
        <v>111</v>
      </c>
    </row>
    <row r="85" spans="1:19" ht="75">
      <c r="A85" s="13" t="s">
        <v>140</v>
      </c>
      <c r="B85" s="32" t="s">
        <v>141</v>
      </c>
      <c r="C85" s="33">
        <v>6</v>
      </c>
      <c r="D85" s="33">
        <v>6</v>
      </c>
      <c r="E85" s="33">
        <v>6</v>
      </c>
      <c r="F85" s="33">
        <v>1</v>
      </c>
      <c r="G85" s="25" t="s">
        <v>131</v>
      </c>
      <c r="H85" s="26" t="s">
        <v>22</v>
      </c>
      <c r="I85" s="31">
        <v>115000000</v>
      </c>
      <c r="J85" s="31">
        <v>115000000</v>
      </c>
      <c r="K85" s="27" t="s">
        <v>22</v>
      </c>
      <c r="L85" s="27" t="s">
        <v>22</v>
      </c>
      <c r="M85" s="13" t="s">
        <v>107</v>
      </c>
      <c r="N85" s="12" t="s">
        <v>24</v>
      </c>
      <c r="O85" s="13" t="s">
        <v>108</v>
      </c>
      <c r="P85" s="26" t="s">
        <v>109</v>
      </c>
      <c r="Q85" s="15" t="s">
        <v>110</v>
      </c>
      <c r="R85" s="27" t="s">
        <v>28</v>
      </c>
      <c r="S85" s="16" t="s">
        <v>111</v>
      </c>
    </row>
    <row r="86" spans="1:19" ht="90">
      <c r="A86" s="13" t="s">
        <v>142</v>
      </c>
      <c r="B86" s="32" t="s">
        <v>143</v>
      </c>
      <c r="C86" s="33">
        <v>6</v>
      </c>
      <c r="D86" s="33">
        <v>6</v>
      </c>
      <c r="E86" s="33">
        <v>6</v>
      </c>
      <c r="F86" s="33">
        <v>1</v>
      </c>
      <c r="G86" s="25" t="s">
        <v>131</v>
      </c>
      <c r="H86" s="26" t="s">
        <v>22</v>
      </c>
      <c r="I86" s="31">
        <v>11000000</v>
      </c>
      <c r="J86" s="31">
        <v>11000000</v>
      </c>
      <c r="K86" s="27" t="s">
        <v>22</v>
      </c>
      <c r="L86" s="27" t="s">
        <v>22</v>
      </c>
      <c r="M86" s="13" t="s">
        <v>107</v>
      </c>
      <c r="N86" s="12" t="s">
        <v>24</v>
      </c>
      <c r="O86" s="13" t="s">
        <v>108</v>
      </c>
      <c r="P86" s="26" t="s">
        <v>109</v>
      </c>
      <c r="Q86" s="15" t="s">
        <v>110</v>
      </c>
      <c r="R86" s="27" t="s">
        <v>28</v>
      </c>
      <c r="S86" s="16" t="s">
        <v>111</v>
      </c>
    </row>
    <row r="87" spans="1:19" ht="135">
      <c r="A87" s="13" t="s">
        <v>144</v>
      </c>
      <c r="B87" s="32" t="s">
        <v>145</v>
      </c>
      <c r="C87" s="33">
        <v>6</v>
      </c>
      <c r="D87" s="33">
        <v>6</v>
      </c>
      <c r="E87" s="33">
        <v>6</v>
      </c>
      <c r="F87" s="33">
        <v>1</v>
      </c>
      <c r="G87" s="25" t="s">
        <v>131</v>
      </c>
      <c r="H87" s="26" t="s">
        <v>22</v>
      </c>
      <c r="I87" s="31">
        <v>280000000</v>
      </c>
      <c r="J87" s="31">
        <v>280000000</v>
      </c>
      <c r="K87" s="27" t="s">
        <v>22</v>
      </c>
      <c r="L87" s="27" t="s">
        <v>22</v>
      </c>
      <c r="M87" s="13" t="s">
        <v>107</v>
      </c>
      <c r="N87" s="12" t="s">
        <v>24</v>
      </c>
      <c r="O87" s="13" t="s">
        <v>108</v>
      </c>
      <c r="P87" s="26" t="s">
        <v>109</v>
      </c>
      <c r="Q87" s="15" t="s">
        <v>110</v>
      </c>
      <c r="R87" s="27" t="s">
        <v>28</v>
      </c>
      <c r="S87" s="16" t="s">
        <v>111</v>
      </c>
    </row>
    <row r="88" spans="1:19" ht="105">
      <c r="A88" s="13" t="s">
        <v>144</v>
      </c>
      <c r="B88" s="32" t="s">
        <v>146</v>
      </c>
      <c r="C88" s="33">
        <v>6</v>
      </c>
      <c r="D88" s="33">
        <v>6</v>
      </c>
      <c r="E88" s="33">
        <v>6</v>
      </c>
      <c r="F88" s="33">
        <v>1</v>
      </c>
      <c r="G88" s="25" t="s">
        <v>131</v>
      </c>
      <c r="H88" s="26" t="s">
        <v>22</v>
      </c>
      <c r="I88" s="31">
        <v>250000000</v>
      </c>
      <c r="J88" s="31">
        <v>250000000</v>
      </c>
      <c r="K88" s="27" t="s">
        <v>22</v>
      </c>
      <c r="L88" s="27" t="s">
        <v>22</v>
      </c>
      <c r="M88" s="13" t="s">
        <v>107</v>
      </c>
      <c r="N88" s="12" t="s">
        <v>24</v>
      </c>
      <c r="O88" s="13" t="s">
        <v>108</v>
      </c>
      <c r="P88" s="26" t="s">
        <v>109</v>
      </c>
      <c r="Q88" s="15" t="s">
        <v>110</v>
      </c>
      <c r="R88" s="27" t="s">
        <v>28</v>
      </c>
      <c r="S88" s="16" t="s">
        <v>111</v>
      </c>
    </row>
    <row r="89" spans="1:19" ht="60">
      <c r="A89" s="13" t="s">
        <v>147</v>
      </c>
      <c r="B89" s="32" t="s">
        <v>148</v>
      </c>
      <c r="C89" s="33">
        <v>6</v>
      </c>
      <c r="D89" s="33">
        <v>6</v>
      </c>
      <c r="E89" s="33">
        <v>6</v>
      </c>
      <c r="F89" s="33">
        <v>1</v>
      </c>
      <c r="G89" s="25" t="s">
        <v>131</v>
      </c>
      <c r="H89" s="26" t="s">
        <v>22</v>
      </c>
      <c r="I89" s="31">
        <v>270000000</v>
      </c>
      <c r="J89" s="31">
        <v>270000000</v>
      </c>
      <c r="K89" s="27" t="s">
        <v>22</v>
      </c>
      <c r="L89" s="27" t="s">
        <v>22</v>
      </c>
      <c r="M89" s="13" t="s">
        <v>107</v>
      </c>
      <c r="N89" s="12" t="s">
        <v>24</v>
      </c>
      <c r="O89" s="13" t="s">
        <v>108</v>
      </c>
      <c r="P89" s="26" t="s">
        <v>109</v>
      </c>
      <c r="Q89" s="15" t="s">
        <v>110</v>
      </c>
      <c r="R89" s="27" t="s">
        <v>28</v>
      </c>
      <c r="S89" s="16" t="s">
        <v>111</v>
      </c>
    </row>
    <row r="90" spans="1:19" ht="90">
      <c r="A90" s="13" t="s">
        <v>147</v>
      </c>
      <c r="B90" s="32" t="s">
        <v>149</v>
      </c>
      <c r="C90" s="33">
        <v>6</v>
      </c>
      <c r="D90" s="33">
        <v>6</v>
      </c>
      <c r="E90" s="33">
        <v>6</v>
      </c>
      <c r="F90" s="33">
        <v>1</v>
      </c>
      <c r="G90" s="25" t="s">
        <v>131</v>
      </c>
      <c r="H90" s="26" t="s">
        <v>22</v>
      </c>
      <c r="I90" s="31">
        <v>140000000</v>
      </c>
      <c r="J90" s="31">
        <v>140000000</v>
      </c>
      <c r="K90" s="27" t="s">
        <v>22</v>
      </c>
      <c r="L90" s="27" t="s">
        <v>22</v>
      </c>
      <c r="M90" s="13" t="s">
        <v>107</v>
      </c>
      <c r="N90" s="12" t="s">
        <v>24</v>
      </c>
      <c r="O90" s="13" t="s">
        <v>108</v>
      </c>
      <c r="P90" s="26" t="s">
        <v>109</v>
      </c>
      <c r="Q90" s="15" t="s">
        <v>110</v>
      </c>
      <c r="R90" s="27" t="s">
        <v>28</v>
      </c>
      <c r="S90" s="16" t="s">
        <v>111</v>
      </c>
    </row>
    <row r="91" spans="1:19" ht="60">
      <c r="A91" s="13" t="s">
        <v>150</v>
      </c>
      <c r="B91" s="32" t="s">
        <v>151</v>
      </c>
      <c r="C91" s="33">
        <v>6</v>
      </c>
      <c r="D91" s="33">
        <v>6</v>
      </c>
      <c r="E91" s="33">
        <v>6</v>
      </c>
      <c r="F91" s="33">
        <v>1</v>
      </c>
      <c r="G91" s="25" t="s">
        <v>131</v>
      </c>
      <c r="H91" s="26" t="s">
        <v>22</v>
      </c>
      <c r="I91" s="31">
        <v>165000000</v>
      </c>
      <c r="J91" s="31">
        <v>165000000</v>
      </c>
      <c r="K91" s="27" t="s">
        <v>22</v>
      </c>
      <c r="L91" s="27" t="s">
        <v>22</v>
      </c>
      <c r="M91" s="13" t="s">
        <v>107</v>
      </c>
      <c r="N91" s="12" t="s">
        <v>24</v>
      </c>
      <c r="O91" s="13" t="s">
        <v>108</v>
      </c>
      <c r="P91" s="26" t="s">
        <v>109</v>
      </c>
      <c r="Q91" s="15" t="s">
        <v>110</v>
      </c>
      <c r="R91" s="27" t="s">
        <v>28</v>
      </c>
      <c r="S91" s="16" t="s">
        <v>111</v>
      </c>
    </row>
    <row r="92" spans="1:19" ht="240">
      <c r="A92" s="13" t="s">
        <v>152</v>
      </c>
      <c r="B92" s="32" t="s">
        <v>153</v>
      </c>
      <c r="C92" s="33">
        <v>6</v>
      </c>
      <c r="D92" s="33">
        <v>6</v>
      </c>
      <c r="E92" s="33">
        <v>6</v>
      </c>
      <c r="F92" s="33">
        <v>1</v>
      </c>
      <c r="G92" s="25" t="s">
        <v>131</v>
      </c>
      <c r="H92" s="26" t="s">
        <v>22</v>
      </c>
      <c r="I92" s="31">
        <v>75000000</v>
      </c>
      <c r="J92" s="31">
        <v>75000000</v>
      </c>
      <c r="K92" s="27" t="s">
        <v>22</v>
      </c>
      <c r="L92" s="27" t="s">
        <v>22</v>
      </c>
      <c r="M92" s="13" t="s">
        <v>107</v>
      </c>
      <c r="N92" s="12" t="s">
        <v>24</v>
      </c>
      <c r="O92" s="13" t="s">
        <v>108</v>
      </c>
      <c r="P92" s="26" t="s">
        <v>109</v>
      </c>
      <c r="Q92" s="15" t="s">
        <v>110</v>
      </c>
      <c r="R92" s="27" t="s">
        <v>28</v>
      </c>
      <c r="S92" s="16" t="s">
        <v>111</v>
      </c>
    </row>
    <row r="93" spans="1:19" ht="79.5" customHeight="1">
      <c r="A93" s="13">
        <v>60101730</v>
      </c>
      <c r="B93" s="32" t="s">
        <v>154</v>
      </c>
      <c r="C93" s="33">
        <v>6</v>
      </c>
      <c r="D93" s="33">
        <v>6</v>
      </c>
      <c r="E93" s="33">
        <v>1</v>
      </c>
      <c r="F93" s="33">
        <v>1</v>
      </c>
      <c r="G93" s="25" t="s">
        <v>129</v>
      </c>
      <c r="H93" s="26" t="s">
        <v>22</v>
      </c>
      <c r="I93" s="31">
        <v>5000000</v>
      </c>
      <c r="J93" s="31">
        <v>5000000</v>
      </c>
      <c r="K93" s="27" t="s">
        <v>22</v>
      </c>
      <c r="L93" s="27" t="s">
        <v>22</v>
      </c>
      <c r="M93" s="13" t="s">
        <v>107</v>
      </c>
      <c r="N93" s="12" t="s">
        <v>24</v>
      </c>
      <c r="O93" s="13" t="s">
        <v>108</v>
      </c>
      <c r="P93" s="26" t="s">
        <v>109</v>
      </c>
      <c r="Q93" s="15" t="s">
        <v>110</v>
      </c>
      <c r="R93" s="27" t="s">
        <v>28</v>
      </c>
      <c r="S93" s="16" t="s">
        <v>111</v>
      </c>
    </row>
    <row r="94" spans="1:19" ht="135">
      <c r="A94" s="13" t="s">
        <v>155</v>
      </c>
      <c r="B94" s="36" t="s">
        <v>156</v>
      </c>
      <c r="C94" s="33" t="s">
        <v>20</v>
      </c>
      <c r="D94" s="33">
        <v>1</v>
      </c>
      <c r="E94" s="33">
        <v>12</v>
      </c>
      <c r="F94" s="33">
        <v>1</v>
      </c>
      <c r="G94" s="25" t="s">
        <v>50</v>
      </c>
      <c r="H94" s="26" t="s">
        <v>22</v>
      </c>
      <c r="I94" s="31">
        <v>99320528</v>
      </c>
      <c r="J94" s="31">
        <v>99320528</v>
      </c>
      <c r="K94" s="27" t="s">
        <v>22</v>
      </c>
      <c r="L94" s="27" t="s">
        <v>22</v>
      </c>
      <c r="M94" s="13" t="s">
        <v>107</v>
      </c>
      <c r="N94" s="12" t="s">
        <v>24</v>
      </c>
      <c r="O94" s="13" t="s">
        <v>108</v>
      </c>
      <c r="P94" s="26" t="s">
        <v>109</v>
      </c>
      <c r="Q94" s="15" t="s">
        <v>110</v>
      </c>
      <c r="R94" s="27" t="s">
        <v>28</v>
      </c>
      <c r="S94" s="27" t="s">
        <v>111</v>
      </c>
    </row>
    <row r="95" spans="1:19" ht="150">
      <c r="A95" s="13" t="s">
        <v>105</v>
      </c>
      <c r="B95" s="36" t="s">
        <v>157</v>
      </c>
      <c r="C95" s="33" t="s">
        <v>20</v>
      </c>
      <c r="D95" s="33">
        <v>1</v>
      </c>
      <c r="E95" s="33">
        <v>12</v>
      </c>
      <c r="F95" s="33">
        <v>1</v>
      </c>
      <c r="G95" s="25" t="s">
        <v>50</v>
      </c>
      <c r="H95" s="26" t="s">
        <v>22</v>
      </c>
      <c r="I95" s="31">
        <v>105863056</v>
      </c>
      <c r="J95" s="31">
        <v>105863056</v>
      </c>
      <c r="K95" s="27" t="s">
        <v>22</v>
      </c>
      <c r="L95" s="27" t="s">
        <v>22</v>
      </c>
      <c r="M95" s="13" t="s">
        <v>107</v>
      </c>
      <c r="N95" s="12" t="s">
        <v>24</v>
      </c>
      <c r="O95" s="13" t="s">
        <v>108</v>
      </c>
      <c r="P95" s="26" t="s">
        <v>109</v>
      </c>
      <c r="Q95" s="15" t="s">
        <v>110</v>
      </c>
      <c r="R95" s="27" t="s">
        <v>28</v>
      </c>
      <c r="S95" s="27" t="s">
        <v>111</v>
      </c>
    </row>
    <row r="96" spans="1:19" ht="105">
      <c r="A96" s="13" t="s">
        <v>155</v>
      </c>
      <c r="B96" s="37" t="s">
        <v>158</v>
      </c>
      <c r="C96" s="33" t="s">
        <v>20</v>
      </c>
      <c r="D96" s="33">
        <v>1</v>
      </c>
      <c r="E96" s="33">
        <v>11</v>
      </c>
      <c r="F96" s="33">
        <v>1</v>
      </c>
      <c r="G96" s="25" t="s">
        <v>21</v>
      </c>
      <c r="H96" s="26" t="s">
        <v>22</v>
      </c>
      <c r="I96" s="31">
        <v>1260209351</v>
      </c>
      <c r="J96" s="31">
        <v>1260209351</v>
      </c>
      <c r="K96" s="27" t="s">
        <v>22</v>
      </c>
      <c r="L96" s="27" t="s">
        <v>22</v>
      </c>
      <c r="M96" s="13" t="s">
        <v>107</v>
      </c>
      <c r="N96" s="12" t="s">
        <v>24</v>
      </c>
      <c r="O96" s="13" t="s">
        <v>108</v>
      </c>
      <c r="P96" s="26" t="s">
        <v>109</v>
      </c>
      <c r="Q96" s="15" t="s">
        <v>110</v>
      </c>
      <c r="R96" s="27" t="s">
        <v>28</v>
      </c>
      <c r="S96" s="27" t="s">
        <v>111</v>
      </c>
    </row>
    <row r="97" spans="1:19" ht="195">
      <c r="A97" s="13" t="s">
        <v>155</v>
      </c>
      <c r="B97" s="37" t="s">
        <v>159</v>
      </c>
      <c r="C97" s="33" t="s">
        <v>20</v>
      </c>
      <c r="D97" s="33">
        <v>1</v>
      </c>
      <c r="E97" s="33">
        <v>11</v>
      </c>
      <c r="F97" s="33">
        <v>1</v>
      </c>
      <c r="G97" s="25" t="s">
        <v>50</v>
      </c>
      <c r="H97" s="26" t="s">
        <v>22</v>
      </c>
      <c r="I97" s="31">
        <v>268571497</v>
      </c>
      <c r="J97" s="31">
        <v>268571497</v>
      </c>
      <c r="K97" s="27" t="s">
        <v>22</v>
      </c>
      <c r="L97" s="27" t="s">
        <v>22</v>
      </c>
      <c r="M97" s="13" t="s">
        <v>107</v>
      </c>
      <c r="N97" s="12" t="s">
        <v>24</v>
      </c>
      <c r="O97" s="13" t="s">
        <v>108</v>
      </c>
      <c r="P97" s="26" t="s">
        <v>109</v>
      </c>
      <c r="Q97" s="15" t="s">
        <v>110</v>
      </c>
      <c r="R97" s="27" t="s">
        <v>28</v>
      </c>
      <c r="S97" s="27" t="s">
        <v>111</v>
      </c>
    </row>
    <row r="98" spans="1:19" ht="60">
      <c r="A98" s="13" t="s">
        <v>114</v>
      </c>
      <c r="B98" s="36" t="s">
        <v>160</v>
      </c>
      <c r="C98" s="33" t="s">
        <v>20</v>
      </c>
      <c r="D98" s="33"/>
      <c r="E98" s="33">
        <v>11</v>
      </c>
      <c r="F98" s="33">
        <v>1</v>
      </c>
      <c r="G98" s="25" t="s">
        <v>116</v>
      </c>
      <c r="H98" s="26" t="s">
        <v>22</v>
      </c>
      <c r="I98" s="31">
        <v>965113273</v>
      </c>
      <c r="J98" s="31">
        <v>965113273</v>
      </c>
      <c r="K98" s="27" t="s">
        <v>22</v>
      </c>
      <c r="L98" s="27" t="s">
        <v>22</v>
      </c>
      <c r="M98" s="13" t="s">
        <v>107</v>
      </c>
      <c r="N98" s="12" t="s">
        <v>24</v>
      </c>
      <c r="O98" s="13" t="s">
        <v>108</v>
      </c>
      <c r="P98" s="26" t="s">
        <v>109</v>
      </c>
      <c r="Q98" s="15" t="s">
        <v>110</v>
      </c>
      <c r="R98" s="27" t="s">
        <v>28</v>
      </c>
      <c r="S98" s="27" t="s">
        <v>111</v>
      </c>
    </row>
    <row r="99" spans="1:19" ht="60">
      <c r="A99" s="13" t="s">
        <v>161</v>
      </c>
      <c r="B99" s="13" t="s">
        <v>162</v>
      </c>
      <c r="C99" s="33" t="s">
        <v>20</v>
      </c>
      <c r="D99" s="33">
        <v>1</v>
      </c>
      <c r="E99" s="33">
        <v>11</v>
      </c>
      <c r="F99" s="33">
        <v>1</v>
      </c>
      <c r="G99" s="25" t="s">
        <v>21</v>
      </c>
      <c r="H99" s="26" t="s">
        <v>22</v>
      </c>
      <c r="I99" s="31">
        <v>966198272</v>
      </c>
      <c r="J99" s="31">
        <v>966198272</v>
      </c>
      <c r="K99" s="27" t="s">
        <v>22</v>
      </c>
      <c r="L99" s="27" t="s">
        <v>22</v>
      </c>
      <c r="M99" s="13" t="s">
        <v>107</v>
      </c>
      <c r="N99" s="12" t="s">
        <v>24</v>
      </c>
      <c r="O99" s="13" t="s">
        <v>108</v>
      </c>
      <c r="P99" s="26" t="s">
        <v>109</v>
      </c>
      <c r="Q99" s="15" t="s">
        <v>110</v>
      </c>
      <c r="R99" s="27" t="s">
        <v>28</v>
      </c>
      <c r="S99" s="27" t="s">
        <v>111</v>
      </c>
    </row>
    <row r="100" spans="1:19" ht="150">
      <c r="A100" s="13" t="s">
        <v>161</v>
      </c>
      <c r="B100" s="13" t="s">
        <v>163</v>
      </c>
      <c r="C100" s="33" t="s">
        <v>20</v>
      </c>
      <c r="D100" s="33">
        <v>1</v>
      </c>
      <c r="E100" s="33">
        <v>11</v>
      </c>
      <c r="F100" s="33">
        <v>1</v>
      </c>
      <c r="G100" s="25" t="s">
        <v>21</v>
      </c>
      <c r="H100" s="26" t="s">
        <v>22</v>
      </c>
      <c r="I100" s="31">
        <v>295276455</v>
      </c>
      <c r="J100" s="31">
        <v>295276455</v>
      </c>
      <c r="K100" s="27" t="s">
        <v>22</v>
      </c>
      <c r="L100" s="27" t="s">
        <v>22</v>
      </c>
      <c r="M100" s="13" t="s">
        <v>107</v>
      </c>
      <c r="N100" s="12" t="s">
        <v>24</v>
      </c>
      <c r="O100" s="13" t="s">
        <v>108</v>
      </c>
      <c r="P100" s="26" t="s">
        <v>109</v>
      </c>
      <c r="Q100" s="15" t="s">
        <v>110</v>
      </c>
      <c r="R100" s="27" t="s">
        <v>28</v>
      </c>
      <c r="S100" s="27" t="s">
        <v>111</v>
      </c>
    </row>
    <row r="101" spans="1:19" ht="150">
      <c r="A101" s="13" t="s">
        <v>164</v>
      </c>
      <c r="B101" s="36" t="s">
        <v>165</v>
      </c>
      <c r="C101" s="33" t="s">
        <v>20</v>
      </c>
      <c r="D101" s="33">
        <v>1</v>
      </c>
      <c r="E101" s="33">
        <v>10</v>
      </c>
      <c r="F101" s="33">
        <v>1</v>
      </c>
      <c r="G101" s="25" t="s">
        <v>21</v>
      </c>
      <c r="H101" s="26" t="s">
        <v>22</v>
      </c>
      <c r="I101" s="31">
        <v>6400000000</v>
      </c>
      <c r="J101" s="31">
        <v>6400000000</v>
      </c>
      <c r="K101" s="27" t="s">
        <v>22</v>
      </c>
      <c r="L101" s="27" t="s">
        <v>22</v>
      </c>
      <c r="M101" s="13" t="s">
        <v>107</v>
      </c>
      <c r="N101" s="12" t="s">
        <v>24</v>
      </c>
      <c r="O101" s="13" t="s">
        <v>108</v>
      </c>
      <c r="P101" s="26" t="s">
        <v>109</v>
      </c>
      <c r="Q101" s="15" t="s">
        <v>110</v>
      </c>
      <c r="R101" s="27" t="s">
        <v>28</v>
      </c>
      <c r="S101" s="27" t="s">
        <v>111</v>
      </c>
    </row>
    <row r="102" spans="1:19" ht="60">
      <c r="A102" s="13" t="s">
        <v>118</v>
      </c>
      <c r="B102" s="36" t="s">
        <v>166</v>
      </c>
      <c r="C102" s="33" t="s">
        <v>20</v>
      </c>
      <c r="D102" s="33">
        <v>1</v>
      </c>
      <c r="E102" s="33">
        <v>10</v>
      </c>
      <c r="F102" s="33">
        <v>1</v>
      </c>
      <c r="G102" s="25" t="s">
        <v>21</v>
      </c>
      <c r="H102" s="26" t="s">
        <v>22</v>
      </c>
      <c r="I102" s="31">
        <v>600000000</v>
      </c>
      <c r="J102" s="31">
        <v>600000000</v>
      </c>
      <c r="K102" s="27" t="s">
        <v>22</v>
      </c>
      <c r="L102" s="27" t="s">
        <v>22</v>
      </c>
      <c r="M102" s="13" t="s">
        <v>107</v>
      </c>
      <c r="N102" s="12" t="s">
        <v>24</v>
      </c>
      <c r="O102" s="13" t="s">
        <v>108</v>
      </c>
      <c r="P102" s="26" t="s">
        <v>109</v>
      </c>
      <c r="Q102" s="15" t="s">
        <v>110</v>
      </c>
      <c r="R102" s="27" t="s">
        <v>28</v>
      </c>
      <c r="S102" s="27" t="s">
        <v>111</v>
      </c>
    </row>
    <row r="103" spans="1:19" ht="45">
      <c r="A103" s="13" t="s">
        <v>120</v>
      </c>
      <c r="B103" s="36" t="s">
        <v>167</v>
      </c>
      <c r="C103" s="33" t="s">
        <v>20</v>
      </c>
      <c r="D103" s="33">
        <v>1</v>
      </c>
      <c r="E103" s="33">
        <v>10</v>
      </c>
      <c r="F103" s="33">
        <v>1</v>
      </c>
      <c r="G103" s="25" t="s">
        <v>21</v>
      </c>
      <c r="H103" s="26" t="s">
        <v>22</v>
      </c>
      <c r="I103" s="31">
        <v>203722500</v>
      </c>
      <c r="J103" s="31">
        <v>203722500</v>
      </c>
      <c r="K103" s="27" t="s">
        <v>22</v>
      </c>
      <c r="L103" s="27" t="s">
        <v>22</v>
      </c>
      <c r="M103" s="13" t="s">
        <v>107</v>
      </c>
      <c r="N103" s="12" t="s">
        <v>24</v>
      </c>
      <c r="O103" s="13" t="s">
        <v>108</v>
      </c>
      <c r="P103" s="26" t="s">
        <v>109</v>
      </c>
      <c r="Q103" s="15" t="s">
        <v>110</v>
      </c>
      <c r="R103" s="27" t="s">
        <v>28</v>
      </c>
      <c r="S103" s="27" t="s">
        <v>111</v>
      </c>
    </row>
    <row r="104" spans="1:19" ht="45">
      <c r="A104" s="13" t="s">
        <v>120</v>
      </c>
      <c r="B104" s="36" t="s">
        <v>168</v>
      </c>
      <c r="C104" s="33" t="s">
        <v>20</v>
      </c>
      <c r="D104" s="33">
        <v>1</v>
      </c>
      <c r="E104" s="33">
        <v>10</v>
      </c>
      <c r="F104" s="33">
        <v>1</v>
      </c>
      <c r="G104" s="25" t="s">
        <v>21</v>
      </c>
      <c r="H104" s="26" t="s">
        <v>22</v>
      </c>
      <c r="I104" s="31">
        <v>512684847</v>
      </c>
      <c r="J104" s="31">
        <v>512684847</v>
      </c>
      <c r="K104" s="27" t="s">
        <v>22</v>
      </c>
      <c r="L104" s="27" t="s">
        <v>22</v>
      </c>
      <c r="M104" s="13" t="s">
        <v>107</v>
      </c>
      <c r="N104" s="12" t="s">
        <v>24</v>
      </c>
      <c r="O104" s="13" t="s">
        <v>108</v>
      </c>
      <c r="P104" s="26" t="s">
        <v>109</v>
      </c>
      <c r="Q104" s="15" t="s">
        <v>110</v>
      </c>
      <c r="R104" s="27" t="s">
        <v>28</v>
      </c>
      <c r="S104" s="27" t="s">
        <v>111</v>
      </c>
    </row>
    <row r="105" spans="1:19" ht="45">
      <c r="A105" s="13" t="s">
        <v>120</v>
      </c>
      <c r="B105" s="36" t="s">
        <v>169</v>
      </c>
      <c r="C105" s="33" t="s">
        <v>20</v>
      </c>
      <c r="D105" s="33">
        <v>1</v>
      </c>
      <c r="E105" s="33">
        <v>10</v>
      </c>
      <c r="F105" s="33">
        <v>1</v>
      </c>
      <c r="G105" s="25" t="s">
        <v>21</v>
      </c>
      <c r="H105" s="26" t="s">
        <v>22</v>
      </c>
      <c r="I105" s="31">
        <v>763000000</v>
      </c>
      <c r="J105" s="31">
        <v>763000000</v>
      </c>
      <c r="K105" s="27" t="s">
        <v>22</v>
      </c>
      <c r="L105" s="27" t="s">
        <v>22</v>
      </c>
      <c r="M105" s="13" t="s">
        <v>107</v>
      </c>
      <c r="N105" s="12" t="s">
        <v>24</v>
      </c>
      <c r="O105" s="13" t="s">
        <v>108</v>
      </c>
      <c r="P105" s="26" t="s">
        <v>109</v>
      </c>
      <c r="Q105" s="15" t="s">
        <v>110</v>
      </c>
      <c r="R105" s="27" t="s">
        <v>28</v>
      </c>
      <c r="S105" s="27" t="s">
        <v>111</v>
      </c>
    </row>
    <row r="106" spans="1:19" ht="105">
      <c r="A106" s="13">
        <v>77101604</v>
      </c>
      <c r="B106" s="36" t="s">
        <v>170</v>
      </c>
      <c r="C106" s="33" t="s">
        <v>20</v>
      </c>
      <c r="D106" s="33">
        <v>1</v>
      </c>
      <c r="E106" s="33">
        <v>12</v>
      </c>
      <c r="F106" s="33">
        <v>1</v>
      </c>
      <c r="G106" s="25" t="s">
        <v>21</v>
      </c>
      <c r="H106" s="26" t="s">
        <v>22</v>
      </c>
      <c r="I106" s="31">
        <v>1104399999</v>
      </c>
      <c r="J106" s="31">
        <v>1104399999</v>
      </c>
      <c r="K106" s="27" t="s">
        <v>22</v>
      </c>
      <c r="L106" s="27" t="s">
        <v>22</v>
      </c>
      <c r="M106" s="13" t="s">
        <v>107</v>
      </c>
      <c r="N106" s="12" t="s">
        <v>24</v>
      </c>
      <c r="O106" s="13" t="s">
        <v>108</v>
      </c>
      <c r="P106" s="26" t="s">
        <v>109</v>
      </c>
      <c r="Q106" s="15" t="s">
        <v>110</v>
      </c>
      <c r="R106" s="27" t="s">
        <v>28</v>
      </c>
      <c r="S106" s="27" t="s">
        <v>111</v>
      </c>
    </row>
    <row r="107" spans="1:19" ht="105">
      <c r="A107" s="13" t="s">
        <v>112</v>
      </c>
      <c r="B107" s="36" t="s">
        <v>171</v>
      </c>
      <c r="C107" s="33" t="s">
        <v>20</v>
      </c>
      <c r="D107" s="33">
        <v>1</v>
      </c>
      <c r="E107" s="33">
        <v>10</v>
      </c>
      <c r="F107" s="33">
        <v>1</v>
      </c>
      <c r="G107" s="25" t="s">
        <v>21</v>
      </c>
      <c r="H107" s="26" t="s">
        <v>22</v>
      </c>
      <c r="I107" s="31">
        <v>400000000</v>
      </c>
      <c r="J107" s="31">
        <v>400000000</v>
      </c>
      <c r="K107" s="27" t="s">
        <v>22</v>
      </c>
      <c r="L107" s="27" t="s">
        <v>22</v>
      </c>
      <c r="M107" s="13" t="s">
        <v>107</v>
      </c>
      <c r="N107" s="12" t="s">
        <v>24</v>
      </c>
      <c r="O107" s="13" t="s">
        <v>108</v>
      </c>
      <c r="P107" s="26" t="s">
        <v>109</v>
      </c>
      <c r="Q107" s="15" t="s">
        <v>110</v>
      </c>
      <c r="R107" s="27" t="s">
        <v>28</v>
      </c>
      <c r="S107" s="27" t="s">
        <v>111</v>
      </c>
    </row>
    <row r="108" spans="1:19" ht="120">
      <c r="A108" s="13" t="s">
        <v>137</v>
      </c>
      <c r="B108" s="13" t="s">
        <v>172</v>
      </c>
      <c r="C108" s="33" t="s">
        <v>20</v>
      </c>
      <c r="D108" s="33">
        <v>1</v>
      </c>
      <c r="E108" s="33">
        <v>10</v>
      </c>
      <c r="F108" s="33">
        <v>1</v>
      </c>
      <c r="G108" s="25" t="s">
        <v>21</v>
      </c>
      <c r="H108" s="26" t="s">
        <v>22</v>
      </c>
      <c r="I108" s="31">
        <v>48521137</v>
      </c>
      <c r="J108" s="31">
        <v>48521137</v>
      </c>
      <c r="K108" s="27" t="s">
        <v>22</v>
      </c>
      <c r="L108" s="27" t="s">
        <v>22</v>
      </c>
      <c r="M108" s="13" t="s">
        <v>107</v>
      </c>
      <c r="N108" s="12" t="s">
        <v>24</v>
      </c>
      <c r="O108" s="13" t="s">
        <v>108</v>
      </c>
      <c r="P108" s="26" t="s">
        <v>109</v>
      </c>
      <c r="Q108" s="15" t="s">
        <v>110</v>
      </c>
      <c r="R108" s="27" t="s">
        <v>28</v>
      </c>
      <c r="S108" s="27" t="s">
        <v>111</v>
      </c>
    </row>
    <row r="109" spans="1:19" ht="165">
      <c r="A109" s="38" t="s">
        <v>34</v>
      </c>
      <c r="B109" s="38" t="s">
        <v>173</v>
      </c>
      <c r="C109" s="21" t="s">
        <v>20</v>
      </c>
      <c r="D109" s="21" t="s">
        <v>20</v>
      </c>
      <c r="E109" s="29">
        <v>11.5</v>
      </c>
      <c r="F109" s="39">
        <v>1</v>
      </c>
      <c r="G109" s="25" t="s">
        <v>21</v>
      </c>
      <c r="H109" s="21" t="s">
        <v>22</v>
      </c>
      <c r="I109" s="9">
        <v>89700000</v>
      </c>
      <c r="J109" s="9">
        <v>89700000</v>
      </c>
      <c r="K109" s="27" t="s">
        <v>22</v>
      </c>
      <c r="L109" s="27" t="s">
        <v>22</v>
      </c>
      <c r="M109" s="38" t="s">
        <v>174</v>
      </c>
      <c r="N109" s="12" t="s">
        <v>24</v>
      </c>
      <c r="O109" s="38" t="s">
        <v>175</v>
      </c>
      <c r="P109" s="26" t="s">
        <v>176</v>
      </c>
      <c r="Q109" s="38" t="s">
        <v>177</v>
      </c>
      <c r="R109" s="21" t="s">
        <v>28</v>
      </c>
      <c r="S109" s="21" t="s">
        <v>28</v>
      </c>
    </row>
    <row r="110" spans="1:19" ht="135">
      <c r="A110" s="38" t="s">
        <v>34</v>
      </c>
      <c r="B110" s="38" t="s">
        <v>178</v>
      </c>
      <c r="C110" s="21" t="s">
        <v>20</v>
      </c>
      <c r="D110" s="21" t="s">
        <v>20</v>
      </c>
      <c r="E110" s="29">
        <v>11.5</v>
      </c>
      <c r="F110" s="39">
        <v>1</v>
      </c>
      <c r="G110" s="25" t="s">
        <v>21</v>
      </c>
      <c r="H110" s="21" t="s">
        <v>22</v>
      </c>
      <c r="I110" s="9">
        <v>89700000</v>
      </c>
      <c r="J110" s="9">
        <v>89700000</v>
      </c>
      <c r="K110" s="27" t="s">
        <v>22</v>
      </c>
      <c r="L110" s="27" t="s">
        <v>22</v>
      </c>
      <c r="M110" s="38" t="s">
        <v>174</v>
      </c>
      <c r="N110" s="12" t="s">
        <v>24</v>
      </c>
      <c r="O110" s="38" t="s">
        <v>175</v>
      </c>
      <c r="P110" s="26" t="s">
        <v>176</v>
      </c>
      <c r="Q110" s="38" t="s">
        <v>177</v>
      </c>
      <c r="R110" s="21" t="s">
        <v>28</v>
      </c>
      <c r="S110" s="21" t="s">
        <v>28</v>
      </c>
    </row>
    <row r="111" spans="1:19" ht="90">
      <c r="A111" s="38" t="s">
        <v>34</v>
      </c>
      <c r="B111" s="38" t="s">
        <v>179</v>
      </c>
      <c r="C111" s="21" t="s">
        <v>20</v>
      </c>
      <c r="D111" s="21" t="s">
        <v>20</v>
      </c>
      <c r="E111" s="29">
        <v>11.5</v>
      </c>
      <c r="F111" s="39">
        <v>1</v>
      </c>
      <c r="G111" s="25" t="s">
        <v>21</v>
      </c>
      <c r="H111" s="21" t="s">
        <v>22</v>
      </c>
      <c r="I111" s="9">
        <v>74773005</v>
      </c>
      <c r="J111" s="9">
        <v>74773005</v>
      </c>
      <c r="K111" s="27" t="s">
        <v>22</v>
      </c>
      <c r="L111" s="27" t="s">
        <v>22</v>
      </c>
      <c r="M111" s="38" t="s">
        <v>174</v>
      </c>
      <c r="N111" s="12" t="s">
        <v>24</v>
      </c>
      <c r="O111" s="38" t="s">
        <v>175</v>
      </c>
      <c r="P111" s="26" t="s">
        <v>176</v>
      </c>
      <c r="Q111" s="38" t="s">
        <v>177</v>
      </c>
      <c r="R111" s="21" t="s">
        <v>28</v>
      </c>
      <c r="S111" s="21" t="s">
        <v>28</v>
      </c>
    </row>
    <row r="112" spans="1:19" ht="75">
      <c r="A112" s="38" t="s">
        <v>34</v>
      </c>
      <c r="B112" s="38" t="s">
        <v>180</v>
      </c>
      <c r="C112" s="21" t="s">
        <v>20</v>
      </c>
      <c r="D112" s="21" t="s">
        <v>20</v>
      </c>
      <c r="E112" s="29">
        <v>11.5</v>
      </c>
      <c r="F112" s="39">
        <v>1</v>
      </c>
      <c r="G112" s="25" t="s">
        <v>21</v>
      </c>
      <c r="H112" s="21" t="s">
        <v>22</v>
      </c>
      <c r="I112" s="9">
        <v>74773005</v>
      </c>
      <c r="J112" s="9">
        <v>74773005</v>
      </c>
      <c r="K112" s="27" t="s">
        <v>22</v>
      </c>
      <c r="L112" s="27" t="s">
        <v>22</v>
      </c>
      <c r="M112" s="38" t="s">
        <v>174</v>
      </c>
      <c r="N112" s="12" t="s">
        <v>24</v>
      </c>
      <c r="O112" s="38" t="s">
        <v>175</v>
      </c>
      <c r="P112" s="26" t="s">
        <v>176</v>
      </c>
      <c r="Q112" s="38" t="s">
        <v>177</v>
      </c>
      <c r="R112" s="21" t="s">
        <v>28</v>
      </c>
      <c r="S112" s="21" t="s">
        <v>28</v>
      </c>
    </row>
    <row r="113" spans="1:19" ht="75">
      <c r="A113" s="38" t="s">
        <v>34</v>
      </c>
      <c r="B113" s="38" t="s">
        <v>181</v>
      </c>
      <c r="C113" s="21" t="s">
        <v>20</v>
      </c>
      <c r="D113" s="21" t="s">
        <v>20</v>
      </c>
      <c r="E113" s="29">
        <v>11.5</v>
      </c>
      <c r="F113" s="39">
        <v>1</v>
      </c>
      <c r="G113" s="25" t="s">
        <v>21</v>
      </c>
      <c r="H113" s="21" t="s">
        <v>22</v>
      </c>
      <c r="I113" s="9">
        <v>74773005</v>
      </c>
      <c r="J113" s="9">
        <v>74773005</v>
      </c>
      <c r="K113" s="27" t="s">
        <v>22</v>
      </c>
      <c r="L113" s="27" t="s">
        <v>22</v>
      </c>
      <c r="M113" s="38" t="s">
        <v>174</v>
      </c>
      <c r="N113" s="12" t="s">
        <v>24</v>
      </c>
      <c r="O113" s="38" t="s">
        <v>175</v>
      </c>
      <c r="P113" s="26" t="s">
        <v>176</v>
      </c>
      <c r="Q113" s="38" t="s">
        <v>177</v>
      </c>
      <c r="R113" s="21" t="s">
        <v>28</v>
      </c>
      <c r="S113" s="21" t="s">
        <v>28</v>
      </c>
    </row>
    <row r="114" spans="1:19" ht="120">
      <c r="A114" s="38" t="s">
        <v>34</v>
      </c>
      <c r="B114" s="38" t="s">
        <v>182</v>
      </c>
      <c r="C114" s="21" t="s">
        <v>20</v>
      </c>
      <c r="D114" s="21" t="s">
        <v>20</v>
      </c>
      <c r="E114" s="29">
        <v>11.5</v>
      </c>
      <c r="F114" s="39">
        <v>1</v>
      </c>
      <c r="G114" s="25" t="s">
        <v>21</v>
      </c>
      <c r="H114" s="21" t="s">
        <v>22</v>
      </c>
      <c r="I114" s="9">
        <v>74773005</v>
      </c>
      <c r="J114" s="9">
        <v>74773005</v>
      </c>
      <c r="K114" s="27" t="s">
        <v>22</v>
      </c>
      <c r="L114" s="27" t="s">
        <v>22</v>
      </c>
      <c r="M114" s="38" t="s">
        <v>174</v>
      </c>
      <c r="N114" s="12" t="s">
        <v>24</v>
      </c>
      <c r="O114" s="38" t="s">
        <v>175</v>
      </c>
      <c r="P114" s="26" t="s">
        <v>176</v>
      </c>
      <c r="Q114" s="38" t="s">
        <v>177</v>
      </c>
      <c r="R114" s="21" t="s">
        <v>28</v>
      </c>
      <c r="S114" s="21" t="s">
        <v>28</v>
      </c>
    </row>
    <row r="115" spans="1:19" ht="105">
      <c r="A115" s="38" t="s">
        <v>34</v>
      </c>
      <c r="B115" s="38" t="s">
        <v>183</v>
      </c>
      <c r="C115" s="21" t="s">
        <v>20</v>
      </c>
      <c r="D115" s="21" t="s">
        <v>20</v>
      </c>
      <c r="E115" s="29">
        <v>11.5</v>
      </c>
      <c r="F115" s="39">
        <v>1</v>
      </c>
      <c r="G115" s="25" t="s">
        <v>21</v>
      </c>
      <c r="H115" s="21" t="s">
        <v>22</v>
      </c>
      <c r="I115" s="9">
        <v>74773005</v>
      </c>
      <c r="J115" s="9">
        <v>74773005</v>
      </c>
      <c r="K115" s="27" t="s">
        <v>22</v>
      </c>
      <c r="L115" s="27" t="s">
        <v>22</v>
      </c>
      <c r="M115" s="38" t="s">
        <v>174</v>
      </c>
      <c r="N115" s="12" t="s">
        <v>24</v>
      </c>
      <c r="O115" s="38" t="s">
        <v>175</v>
      </c>
      <c r="P115" s="26" t="s">
        <v>176</v>
      </c>
      <c r="Q115" s="38" t="s">
        <v>177</v>
      </c>
      <c r="R115" s="21" t="s">
        <v>28</v>
      </c>
      <c r="S115" s="21" t="s">
        <v>28</v>
      </c>
    </row>
    <row r="116" spans="1:19" ht="120">
      <c r="A116" s="38" t="s">
        <v>34</v>
      </c>
      <c r="B116" s="38" t="s">
        <v>184</v>
      </c>
      <c r="C116" s="21" t="s">
        <v>20</v>
      </c>
      <c r="D116" s="21" t="s">
        <v>20</v>
      </c>
      <c r="E116" s="29">
        <v>11.5</v>
      </c>
      <c r="F116" s="39">
        <v>1</v>
      </c>
      <c r="G116" s="25" t="s">
        <v>21</v>
      </c>
      <c r="H116" s="21" t="s">
        <v>22</v>
      </c>
      <c r="I116" s="9">
        <v>74773005</v>
      </c>
      <c r="J116" s="9">
        <v>74773005</v>
      </c>
      <c r="K116" s="27" t="s">
        <v>22</v>
      </c>
      <c r="L116" s="27" t="s">
        <v>22</v>
      </c>
      <c r="M116" s="38" t="s">
        <v>174</v>
      </c>
      <c r="N116" s="12" t="s">
        <v>24</v>
      </c>
      <c r="O116" s="38" t="s">
        <v>175</v>
      </c>
      <c r="P116" s="26" t="s">
        <v>176</v>
      </c>
      <c r="Q116" s="38" t="s">
        <v>177</v>
      </c>
      <c r="R116" s="21" t="s">
        <v>28</v>
      </c>
      <c r="S116" s="21" t="s">
        <v>28</v>
      </c>
    </row>
    <row r="117" spans="1:19" ht="120">
      <c r="A117" s="38" t="s">
        <v>34</v>
      </c>
      <c r="B117" s="38" t="s">
        <v>185</v>
      </c>
      <c r="C117" s="21" t="s">
        <v>20</v>
      </c>
      <c r="D117" s="21" t="s">
        <v>20</v>
      </c>
      <c r="E117" s="29">
        <v>11.5</v>
      </c>
      <c r="F117" s="39">
        <v>1</v>
      </c>
      <c r="G117" s="25" t="s">
        <v>21</v>
      </c>
      <c r="H117" s="21" t="s">
        <v>22</v>
      </c>
      <c r="I117" s="9">
        <v>74773005</v>
      </c>
      <c r="J117" s="9">
        <v>74773005</v>
      </c>
      <c r="K117" s="27" t="s">
        <v>22</v>
      </c>
      <c r="L117" s="27" t="s">
        <v>22</v>
      </c>
      <c r="M117" s="38" t="s">
        <v>174</v>
      </c>
      <c r="N117" s="12" t="s">
        <v>24</v>
      </c>
      <c r="O117" s="38" t="s">
        <v>175</v>
      </c>
      <c r="P117" s="26" t="s">
        <v>176</v>
      </c>
      <c r="Q117" s="38" t="s">
        <v>177</v>
      </c>
      <c r="R117" s="21" t="s">
        <v>28</v>
      </c>
      <c r="S117" s="21" t="s">
        <v>28</v>
      </c>
    </row>
    <row r="118" spans="1:19" ht="105">
      <c r="A118" s="38" t="s">
        <v>34</v>
      </c>
      <c r="B118" s="38" t="s">
        <v>186</v>
      </c>
      <c r="C118" s="21" t="s">
        <v>20</v>
      </c>
      <c r="D118" s="21" t="s">
        <v>20</v>
      </c>
      <c r="E118" s="29">
        <v>11.5</v>
      </c>
      <c r="F118" s="39">
        <v>1</v>
      </c>
      <c r="G118" s="25" t="s">
        <v>21</v>
      </c>
      <c r="H118" s="21" t="s">
        <v>22</v>
      </c>
      <c r="I118" s="9">
        <v>74773005</v>
      </c>
      <c r="J118" s="9">
        <v>74773005</v>
      </c>
      <c r="K118" s="27" t="s">
        <v>22</v>
      </c>
      <c r="L118" s="27" t="s">
        <v>22</v>
      </c>
      <c r="M118" s="38" t="s">
        <v>174</v>
      </c>
      <c r="N118" s="12" t="s">
        <v>24</v>
      </c>
      <c r="O118" s="38" t="s">
        <v>175</v>
      </c>
      <c r="P118" s="26" t="s">
        <v>176</v>
      </c>
      <c r="Q118" s="38" t="s">
        <v>177</v>
      </c>
      <c r="R118" s="21" t="s">
        <v>28</v>
      </c>
      <c r="S118" s="21" t="s">
        <v>28</v>
      </c>
    </row>
    <row r="119" spans="1:19" ht="90">
      <c r="A119" s="38" t="s">
        <v>34</v>
      </c>
      <c r="B119" s="38" t="s">
        <v>187</v>
      </c>
      <c r="C119" s="21" t="s">
        <v>20</v>
      </c>
      <c r="D119" s="21" t="s">
        <v>20</v>
      </c>
      <c r="E119" s="29">
        <v>11.5</v>
      </c>
      <c r="F119" s="39">
        <v>1</v>
      </c>
      <c r="G119" s="25" t="s">
        <v>21</v>
      </c>
      <c r="H119" s="21" t="s">
        <v>22</v>
      </c>
      <c r="I119" s="9">
        <v>74773005</v>
      </c>
      <c r="J119" s="9">
        <v>74773005</v>
      </c>
      <c r="K119" s="27" t="s">
        <v>22</v>
      </c>
      <c r="L119" s="27" t="s">
        <v>22</v>
      </c>
      <c r="M119" s="38" t="s">
        <v>174</v>
      </c>
      <c r="N119" s="12" t="s">
        <v>24</v>
      </c>
      <c r="O119" s="38" t="s">
        <v>175</v>
      </c>
      <c r="P119" s="26" t="s">
        <v>176</v>
      </c>
      <c r="Q119" s="38" t="s">
        <v>177</v>
      </c>
      <c r="R119" s="21" t="s">
        <v>28</v>
      </c>
      <c r="S119" s="21" t="s">
        <v>28</v>
      </c>
    </row>
    <row r="120" spans="1:19" ht="60">
      <c r="A120" s="38" t="s">
        <v>188</v>
      </c>
      <c r="B120" s="38" t="s">
        <v>189</v>
      </c>
      <c r="C120" s="21" t="s">
        <v>64</v>
      </c>
      <c r="D120" s="21" t="s">
        <v>67</v>
      </c>
      <c r="E120" s="21" t="s">
        <v>56</v>
      </c>
      <c r="F120" s="39">
        <v>1</v>
      </c>
      <c r="G120" s="25" t="s">
        <v>21</v>
      </c>
      <c r="H120" s="21" t="s">
        <v>22</v>
      </c>
      <c r="I120" s="9">
        <v>30000000</v>
      </c>
      <c r="J120" s="9">
        <v>30000000</v>
      </c>
      <c r="K120" s="27" t="s">
        <v>22</v>
      </c>
      <c r="L120" s="27" t="s">
        <v>22</v>
      </c>
      <c r="M120" s="38" t="s">
        <v>174</v>
      </c>
      <c r="N120" s="12" t="s">
        <v>24</v>
      </c>
      <c r="O120" s="38" t="s">
        <v>175</v>
      </c>
      <c r="P120" s="26" t="s">
        <v>176</v>
      </c>
      <c r="Q120" s="38" t="s">
        <v>177</v>
      </c>
      <c r="R120" s="21" t="s">
        <v>28</v>
      </c>
      <c r="S120" s="21" t="s">
        <v>28</v>
      </c>
    </row>
    <row r="121" spans="1:19" ht="60">
      <c r="A121" s="38" t="s">
        <v>190</v>
      </c>
      <c r="B121" s="38" t="s">
        <v>191</v>
      </c>
      <c r="C121" s="21" t="s">
        <v>56</v>
      </c>
      <c r="D121" s="21" t="s">
        <v>56</v>
      </c>
      <c r="E121" s="21" t="s">
        <v>192</v>
      </c>
      <c r="F121" s="39">
        <v>1</v>
      </c>
      <c r="G121" s="25" t="s">
        <v>21</v>
      </c>
      <c r="H121" s="21" t="s">
        <v>22</v>
      </c>
      <c r="I121" s="9">
        <f aca="true" t="shared" si="0" ref="I121:J121">6502000*10*6</f>
        <v>390120000</v>
      </c>
      <c r="J121" s="9">
        <f t="shared" si="0"/>
        <v>390120000</v>
      </c>
      <c r="K121" s="27" t="s">
        <v>22</v>
      </c>
      <c r="L121" s="27" t="s">
        <v>22</v>
      </c>
      <c r="M121" s="38" t="s">
        <v>174</v>
      </c>
      <c r="N121" s="12" t="s">
        <v>24</v>
      </c>
      <c r="O121" s="38" t="s">
        <v>175</v>
      </c>
      <c r="P121" s="26" t="s">
        <v>176</v>
      </c>
      <c r="Q121" s="38" t="s">
        <v>177</v>
      </c>
      <c r="R121" s="21" t="s">
        <v>28</v>
      </c>
      <c r="S121" s="21" t="s">
        <v>28</v>
      </c>
    </row>
    <row r="122" spans="1:19" ht="75">
      <c r="A122" s="38" t="s">
        <v>34</v>
      </c>
      <c r="B122" s="38" t="s">
        <v>193</v>
      </c>
      <c r="C122" s="21" t="s">
        <v>59</v>
      </c>
      <c r="D122" s="21" t="s">
        <v>59</v>
      </c>
      <c r="E122" s="21" t="s">
        <v>194</v>
      </c>
      <c r="F122" s="39">
        <v>1</v>
      </c>
      <c r="G122" s="25" t="s">
        <v>21</v>
      </c>
      <c r="H122" s="21" t="s">
        <v>22</v>
      </c>
      <c r="I122" s="9">
        <v>175554000</v>
      </c>
      <c r="J122" s="9">
        <v>175554000</v>
      </c>
      <c r="K122" s="27" t="s">
        <v>22</v>
      </c>
      <c r="L122" s="27" t="s">
        <v>22</v>
      </c>
      <c r="M122" s="38" t="s">
        <v>174</v>
      </c>
      <c r="N122" s="12" t="s">
        <v>24</v>
      </c>
      <c r="O122" s="38" t="s">
        <v>175</v>
      </c>
      <c r="P122" s="26" t="s">
        <v>176</v>
      </c>
      <c r="Q122" s="38" t="s">
        <v>177</v>
      </c>
      <c r="R122" s="21" t="s">
        <v>28</v>
      </c>
      <c r="S122" s="21" t="s">
        <v>28</v>
      </c>
    </row>
    <row r="123" spans="1:19" ht="45">
      <c r="A123" s="38">
        <v>81112210</v>
      </c>
      <c r="B123" s="38" t="s">
        <v>195</v>
      </c>
      <c r="C123" s="21" t="s">
        <v>20</v>
      </c>
      <c r="D123" s="21" t="s">
        <v>20</v>
      </c>
      <c r="E123" s="29">
        <v>11.5</v>
      </c>
      <c r="F123" s="39">
        <v>1</v>
      </c>
      <c r="G123" s="25" t="s">
        <v>21</v>
      </c>
      <c r="H123" s="21" t="s">
        <v>22</v>
      </c>
      <c r="I123" s="9">
        <v>61163320</v>
      </c>
      <c r="J123" s="9">
        <v>61163320</v>
      </c>
      <c r="K123" s="27" t="s">
        <v>22</v>
      </c>
      <c r="L123" s="27" t="s">
        <v>22</v>
      </c>
      <c r="M123" s="38" t="s">
        <v>174</v>
      </c>
      <c r="N123" s="12" t="s">
        <v>24</v>
      </c>
      <c r="O123" s="38" t="s">
        <v>175</v>
      </c>
      <c r="P123" s="26" t="s">
        <v>176</v>
      </c>
      <c r="Q123" s="38" t="s">
        <v>177</v>
      </c>
      <c r="R123" s="21" t="s">
        <v>28</v>
      </c>
      <c r="S123" s="21" t="s">
        <v>28</v>
      </c>
    </row>
    <row r="124" spans="1:19" ht="75">
      <c r="A124" s="38" t="s">
        <v>196</v>
      </c>
      <c r="B124" s="38" t="s">
        <v>197</v>
      </c>
      <c r="C124" s="21" t="s">
        <v>59</v>
      </c>
      <c r="D124" s="21" t="s">
        <v>59</v>
      </c>
      <c r="E124" s="21" t="s">
        <v>198</v>
      </c>
      <c r="F124" s="39">
        <v>1</v>
      </c>
      <c r="G124" s="25" t="s">
        <v>50</v>
      </c>
      <c r="H124" s="21" t="s">
        <v>22</v>
      </c>
      <c r="I124" s="9">
        <v>600000000</v>
      </c>
      <c r="J124" s="9">
        <v>600000000</v>
      </c>
      <c r="K124" s="27" t="s">
        <v>22</v>
      </c>
      <c r="L124" s="27" t="s">
        <v>22</v>
      </c>
      <c r="M124" s="38" t="s">
        <v>174</v>
      </c>
      <c r="N124" s="12" t="s">
        <v>24</v>
      </c>
      <c r="O124" s="38" t="s">
        <v>175</v>
      </c>
      <c r="P124" s="26" t="s">
        <v>176</v>
      </c>
      <c r="Q124" s="38" t="s">
        <v>177</v>
      </c>
      <c r="R124" s="21" t="s">
        <v>28</v>
      </c>
      <c r="S124" s="21" t="s">
        <v>28</v>
      </c>
    </row>
    <row r="125" spans="1:19" ht="45">
      <c r="A125" s="38" t="s">
        <v>199</v>
      </c>
      <c r="B125" s="38" t="s">
        <v>200</v>
      </c>
      <c r="C125" s="21" t="s">
        <v>56</v>
      </c>
      <c r="D125" s="21" t="s">
        <v>56</v>
      </c>
      <c r="E125" s="21" t="s">
        <v>192</v>
      </c>
      <c r="F125" s="39">
        <v>1</v>
      </c>
      <c r="G125" s="25" t="s">
        <v>21</v>
      </c>
      <c r="H125" s="21" t="s">
        <v>22</v>
      </c>
      <c r="I125" s="9">
        <v>20000000</v>
      </c>
      <c r="J125" s="9">
        <v>20000000</v>
      </c>
      <c r="K125" s="27" t="s">
        <v>22</v>
      </c>
      <c r="L125" s="27" t="s">
        <v>22</v>
      </c>
      <c r="M125" s="38" t="s">
        <v>174</v>
      </c>
      <c r="N125" s="12" t="s">
        <v>24</v>
      </c>
      <c r="O125" s="38" t="s">
        <v>175</v>
      </c>
      <c r="P125" s="26" t="s">
        <v>176</v>
      </c>
      <c r="Q125" s="38" t="s">
        <v>177</v>
      </c>
      <c r="R125" s="21" t="s">
        <v>28</v>
      </c>
      <c r="S125" s="21" t="s">
        <v>28</v>
      </c>
    </row>
    <row r="126" spans="1:19" ht="30">
      <c r="A126" s="38" t="s">
        <v>201</v>
      </c>
      <c r="B126" s="38" t="s">
        <v>202</v>
      </c>
      <c r="C126" s="21" t="s">
        <v>20</v>
      </c>
      <c r="D126" s="21" t="s">
        <v>20</v>
      </c>
      <c r="E126" s="29">
        <v>11.5</v>
      </c>
      <c r="F126" s="39">
        <v>1</v>
      </c>
      <c r="G126" s="25" t="s">
        <v>21</v>
      </c>
      <c r="H126" s="21" t="s">
        <v>22</v>
      </c>
      <c r="I126" s="9">
        <v>278598271</v>
      </c>
      <c r="J126" s="9">
        <v>278598271</v>
      </c>
      <c r="K126" s="27" t="s">
        <v>22</v>
      </c>
      <c r="L126" s="27" t="s">
        <v>22</v>
      </c>
      <c r="M126" s="38" t="s">
        <v>174</v>
      </c>
      <c r="N126" s="12" t="s">
        <v>24</v>
      </c>
      <c r="O126" s="38" t="s">
        <v>175</v>
      </c>
      <c r="P126" s="26" t="s">
        <v>176</v>
      </c>
      <c r="Q126" s="38" t="s">
        <v>177</v>
      </c>
      <c r="R126" s="21" t="s">
        <v>28</v>
      </c>
      <c r="S126" s="21" t="s">
        <v>28</v>
      </c>
    </row>
    <row r="127" spans="1:20" s="45" customFormat="1" ht="60">
      <c r="A127" s="38" t="s">
        <v>203</v>
      </c>
      <c r="B127" s="38" t="s">
        <v>204</v>
      </c>
      <c r="C127" s="40">
        <v>3</v>
      </c>
      <c r="D127" s="40">
        <v>3</v>
      </c>
      <c r="E127" s="40">
        <v>10</v>
      </c>
      <c r="F127" s="41">
        <v>1</v>
      </c>
      <c r="G127" s="25" t="s">
        <v>88</v>
      </c>
      <c r="H127" s="42">
        <v>0</v>
      </c>
      <c r="I127" s="43">
        <v>1000000000</v>
      </c>
      <c r="J127" s="43">
        <v>1000000000</v>
      </c>
      <c r="K127" s="42">
        <v>0</v>
      </c>
      <c r="L127" s="42">
        <v>0</v>
      </c>
      <c r="M127" s="26" t="s">
        <v>205</v>
      </c>
      <c r="N127" s="12" t="s">
        <v>24</v>
      </c>
      <c r="O127" s="26" t="s">
        <v>206</v>
      </c>
      <c r="P127" s="26" t="s">
        <v>207</v>
      </c>
      <c r="Q127" s="26" t="s">
        <v>208</v>
      </c>
      <c r="R127" s="21" t="s">
        <v>28</v>
      </c>
      <c r="S127" s="21" t="s">
        <v>209</v>
      </c>
      <c r="T127" s="44"/>
    </row>
    <row r="128" spans="1:20" ht="60">
      <c r="A128" s="38" t="s">
        <v>210</v>
      </c>
      <c r="B128" s="38" t="s">
        <v>211</v>
      </c>
      <c r="C128" s="40">
        <v>1</v>
      </c>
      <c r="D128" s="40">
        <v>1</v>
      </c>
      <c r="E128" s="40">
        <v>12</v>
      </c>
      <c r="F128" s="41">
        <v>1</v>
      </c>
      <c r="G128" s="25" t="s">
        <v>21</v>
      </c>
      <c r="H128" s="42">
        <v>0</v>
      </c>
      <c r="I128" s="43">
        <v>60720000</v>
      </c>
      <c r="J128" s="43">
        <v>60720000</v>
      </c>
      <c r="K128" s="42">
        <v>0</v>
      </c>
      <c r="L128" s="42">
        <v>0</v>
      </c>
      <c r="M128" s="26" t="s">
        <v>205</v>
      </c>
      <c r="N128" s="12" t="s">
        <v>24</v>
      </c>
      <c r="O128" s="26" t="s">
        <v>206</v>
      </c>
      <c r="P128" s="26" t="s">
        <v>207</v>
      </c>
      <c r="Q128" s="26" t="s">
        <v>208</v>
      </c>
      <c r="R128" s="21" t="s">
        <v>28</v>
      </c>
      <c r="S128" s="21" t="s">
        <v>209</v>
      </c>
      <c r="T128" s="46"/>
    </row>
    <row r="129" spans="1:20" ht="90">
      <c r="A129" s="38" t="s">
        <v>210</v>
      </c>
      <c r="B129" s="38" t="s">
        <v>212</v>
      </c>
      <c r="C129" s="40">
        <v>1</v>
      </c>
      <c r="D129" s="40">
        <v>1</v>
      </c>
      <c r="E129" s="40">
        <v>12</v>
      </c>
      <c r="F129" s="41">
        <v>1</v>
      </c>
      <c r="G129" s="25" t="s">
        <v>21</v>
      </c>
      <c r="H129" s="42">
        <v>0</v>
      </c>
      <c r="I129" s="43">
        <v>212167782</v>
      </c>
      <c r="J129" s="43">
        <v>212167782</v>
      </c>
      <c r="K129" s="42">
        <v>0</v>
      </c>
      <c r="L129" s="42">
        <v>0</v>
      </c>
      <c r="M129" s="26" t="s">
        <v>205</v>
      </c>
      <c r="N129" s="12" t="s">
        <v>24</v>
      </c>
      <c r="O129" s="26" t="s">
        <v>206</v>
      </c>
      <c r="P129" s="26" t="s">
        <v>207</v>
      </c>
      <c r="Q129" s="26" t="s">
        <v>208</v>
      </c>
      <c r="R129" s="21" t="s">
        <v>28</v>
      </c>
      <c r="S129" s="21" t="s">
        <v>209</v>
      </c>
      <c r="T129" s="46"/>
    </row>
    <row r="130" spans="1:20" ht="45">
      <c r="A130" s="38" t="s">
        <v>213</v>
      </c>
      <c r="B130" s="38" t="s">
        <v>214</v>
      </c>
      <c r="C130" s="40">
        <v>2</v>
      </c>
      <c r="D130" s="40">
        <v>2</v>
      </c>
      <c r="E130" s="40">
        <v>11</v>
      </c>
      <c r="F130" s="41">
        <v>1</v>
      </c>
      <c r="G130" s="25" t="s">
        <v>21</v>
      </c>
      <c r="H130" s="42">
        <v>0</v>
      </c>
      <c r="I130" s="43">
        <v>700000000</v>
      </c>
      <c r="J130" s="43">
        <v>700000000</v>
      </c>
      <c r="K130" s="42">
        <v>0</v>
      </c>
      <c r="L130" s="42">
        <v>0</v>
      </c>
      <c r="M130" s="26" t="s">
        <v>205</v>
      </c>
      <c r="N130" s="12" t="s">
        <v>24</v>
      </c>
      <c r="O130" s="26" t="s">
        <v>206</v>
      </c>
      <c r="P130" s="26" t="s">
        <v>207</v>
      </c>
      <c r="Q130" s="26" t="s">
        <v>208</v>
      </c>
      <c r="R130" s="21" t="s">
        <v>28</v>
      </c>
      <c r="S130" s="21" t="s">
        <v>209</v>
      </c>
      <c r="T130" s="46"/>
    </row>
    <row r="131" spans="1:20" ht="75">
      <c r="A131" s="38" t="s">
        <v>215</v>
      </c>
      <c r="B131" s="38" t="s">
        <v>216</v>
      </c>
      <c r="C131" s="40">
        <v>3</v>
      </c>
      <c r="D131" s="40">
        <v>3</v>
      </c>
      <c r="E131" s="40">
        <v>12</v>
      </c>
      <c r="F131" s="41">
        <v>1</v>
      </c>
      <c r="G131" s="25" t="s">
        <v>21</v>
      </c>
      <c r="H131" s="42">
        <v>0</v>
      </c>
      <c r="I131" s="43">
        <v>13090000</v>
      </c>
      <c r="J131" s="43">
        <v>13090000</v>
      </c>
      <c r="K131" s="42">
        <v>0</v>
      </c>
      <c r="L131" s="42">
        <v>0</v>
      </c>
      <c r="M131" s="26" t="s">
        <v>205</v>
      </c>
      <c r="N131" s="12" t="s">
        <v>24</v>
      </c>
      <c r="O131" s="26" t="s">
        <v>206</v>
      </c>
      <c r="P131" s="26" t="s">
        <v>207</v>
      </c>
      <c r="Q131" s="26" t="s">
        <v>208</v>
      </c>
      <c r="R131" s="21" t="s">
        <v>28</v>
      </c>
      <c r="S131" s="21" t="s">
        <v>209</v>
      </c>
      <c r="T131" s="46"/>
    </row>
    <row r="132" spans="1:20" ht="90">
      <c r="A132" s="38" t="s">
        <v>217</v>
      </c>
      <c r="B132" s="38" t="s">
        <v>218</v>
      </c>
      <c r="C132" s="40">
        <v>1</v>
      </c>
      <c r="D132" s="40">
        <v>1</v>
      </c>
      <c r="E132" s="40">
        <v>3</v>
      </c>
      <c r="F132" s="41">
        <v>1</v>
      </c>
      <c r="G132" s="25" t="s">
        <v>131</v>
      </c>
      <c r="H132" s="42">
        <v>0</v>
      </c>
      <c r="I132" s="43">
        <v>120000000</v>
      </c>
      <c r="J132" s="43">
        <v>120000000</v>
      </c>
      <c r="K132" s="42">
        <v>0</v>
      </c>
      <c r="L132" s="42">
        <v>0</v>
      </c>
      <c r="M132" s="26" t="s">
        <v>205</v>
      </c>
      <c r="N132" s="12" t="s">
        <v>24</v>
      </c>
      <c r="O132" s="26" t="s">
        <v>206</v>
      </c>
      <c r="P132" s="26" t="s">
        <v>207</v>
      </c>
      <c r="Q132" s="26" t="s">
        <v>208</v>
      </c>
      <c r="R132" s="21" t="s">
        <v>28</v>
      </c>
      <c r="S132" s="21" t="s">
        <v>209</v>
      </c>
      <c r="T132" s="46"/>
    </row>
    <row r="133" spans="1:20" ht="165">
      <c r="A133" s="38" t="s">
        <v>219</v>
      </c>
      <c r="B133" s="38" t="s">
        <v>220</v>
      </c>
      <c r="C133" s="40">
        <v>1</v>
      </c>
      <c r="D133" s="40">
        <v>1</v>
      </c>
      <c r="E133" s="40">
        <v>12</v>
      </c>
      <c r="F133" s="41">
        <v>1</v>
      </c>
      <c r="G133" s="25" t="s">
        <v>21</v>
      </c>
      <c r="H133" s="42">
        <v>0</v>
      </c>
      <c r="I133" s="43">
        <v>1500000</v>
      </c>
      <c r="J133" s="43">
        <v>1500000</v>
      </c>
      <c r="K133" s="42">
        <v>0</v>
      </c>
      <c r="L133" s="42">
        <v>0</v>
      </c>
      <c r="M133" s="26" t="s">
        <v>205</v>
      </c>
      <c r="N133" s="12" t="s">
        <v>24</v>
      </c>
      <c r="O133" s="26" t="s">
        <v>206</v>
      </c>
      <c r="P133" s="26" t="s">
        <v>207</v>
      </c>
      <c r="Q133" s="26" t="s">
        <v>208</v>
      </c>
      <c r="R133" s="21" t="s">
        <v>28</v>
      </c>
      <c r="S133" s="21" t="s">
        <v>209</v>
      </c>
      <c r="T133" s="46"/>
    </row>
    <row r="134" spans="1:20" ht="30">
      <c r="A134" s="38" t="s">
        <v>221</v>
      </c>
      <c r="B134" s="38" t="s">
        <v>222</v>
      </c>
      <c r="C134" s="40">
        <v>1</v>
      </c>
      <c r="D134" s="40">
        <v>1</v>
      </c>
      <c r="E134" s="40">
        <v>11</v>
      </c>
      <c r="F134" s="41">
        <v>1</v>
      </c>
      <c r="G134" s="25" t="s">
        <v>223</v>
      </c>
      <c r="H134" s="42">
        <v>0</v>
      </c>
      <c r="I134" s="43">
        <v>278598271</v>
      </c>
      <c r="J134" s="43">
        <v>278598271</v>
      </c>
      <c r="K134" s="42">
        <v>0</v>
      </c>
      <c r="L134" s="42">
        <v>0</v>
      </c>
      <c r="M134" s="26" t="s">
        <v>205</v>
      </c>
      <c r="N134" s="12" t="s">
        <v>24</v>
      </c>
      <c r="O134" s="26" t="s">
        <v>206</v>
      </c>
      <c r="P134" s="26" t="s">
        <v>207</v>
      </c>
      <c r="Q134" s="26" t="s">
        <v>208</v>
      </c>
      <c r="R134" s="21" t="s">
        <v>28</v>
      </c>
      <c r="S134" s="21" t="s">
        <v>209</v>
      </c>
      <c r="T134" s="46"/>
    </row>
    <row r="135" spans="1:20" ht="45">
      <c r="A135" s="38" t="s">
        <v>224</v>
      </c>
      <c r="B135" s="38" t="s">
        <v>225</v>
      </c>
      <c r="C135" s="40">
        <v>1</v>
      </c>
      <c r="D135" s="40">
        <v>1</v>
      </c>
      <c r="E135" s="40">
        <v>11</v>
      </c>
      <c r="F135" s="41">
        <v>1</v>
      </c>
      <c r="G135" s="25" t="s">
        <v>21</v>
      </c>
      <c r="H135" s="42">
        <v>0</v>
      </c>
      <c r="I135" s="43">
        <v>61163620</v>
      </c>
      <c r="J135" s="43">
        <v>61163620</v>
      </c>
      <c r="K135" s="42">
        <v>0</v>
      </c>
      <c r="L135" s="42">
        <v>0</v>
      </c>
      <c r="M135" s="26" t="s">
        <v>205</v>
      </c>
      <c r="N135" s="12" t="s">
        <v>24</v>
      </c>
      <c r="O135" s="26" t="s">
        <v>206</v>
      </c>
      <c r="P135" s="26" t="s">
        <v>207</v>
      </c>
      <c r="Q135" s="26" t="s">
        <v>208</v>
      </c>
      <c r="R135" s="21" t="s">
        <v>28</v>
      </c>
      <c r="S135" s="21" t="s">
        <v>209</v>
      </c>
      <c r="T135" s="46"/>
    </row>
    <row r="136" spans="1:20" ht="60">
      <c r="A136" s="38" t="s">
        <v>226</v>
      </c>
      <c r="B136" s="38" t="s">
        <v>227</v>
      </c>
      <c r="C136" s="40">
        <v>5</v>
      </c>
      <c r="D136" s="40">
        <v>5</v>
      </c>
      <c r="E136" s="40">
        <v>7</v>
      </c>
      <c r="F136" s="41">
        <v>1</v>
      </c>
      <c r="G136" s="25" t="s">
        <v>131</v>
      </c>
      <c r="H136" s="42">
        <v>0</v>
      </c>
      <c r="I136" s="43">
        <v>110000000</v>
      </c>
      <c r="J136" s="43">
        <v>110000000</v>
      </c>
      <c r="K136" s="42">
        <v>0</v>
      </c>
      <c r="L136" s="42">
        <v>0</v>
      </c>
      <c r="M136" s="26" t="s">
        <v>205</v>
      </c>
      <c r="N136" s="12" t="s">
        <v>24</v>
      </c>
      <c r="O136" s="26" t="s">
        <v>206</v>
      </c>
      <c r="P136" s="26" t="s">
        <v>207</v>
      </c>
      <c r="Q136" s="26" t="s">
        <v>208</v>
      </c>
      <c r="R136" s="21" t="s">
        <v>28</v>
      </c>
      <c r="S136" s="21" t="s">
        <v>209</v>
      </c>
      <c r="T136" s="46"/>
    </row>
    <row r="137" spans="1:20" ht="60">
      <c r="A137" s="38" t="s">
        <v>228</v>
      </c>
      <c r="B137" s="38" t="s">
        <v>229</v>
      </c>
      <c r="C137" s="40">
        <v>1</v>
      </c>
      <c r="D137" s="40">
        <v>1</v>
      </c>
      <c r="E137" s="40">
        <v>12</v>
      </c>
      <c r="F137" s="41">
        <v>1</v>
      </c>
      <c r="G137" s="25" t="s">
        <v>21</v>
      </c>
      <c r="H137" s="42">
        <v>0</v>
      </c>
      <c r="I137" s="43">
        <v>52459200</v>
      </c>
      <c r="J137" s="43">
        <v>52459200</v>
      </c>
      <c r="K137" s="42">
        <v>0</v>
      </c>
      <c r="L137" s="42">
        <v>0</v>
      </c>
      <c r="M137" s="26" t="s">
        <v>205</v>
      </c>
      <c r="N137" s="12" t="s">
        <v>24</v>
      </c>
      <c r="O137" s="26" t="s">
        <v>206</v>
      </c>
      <c r="P137" s="26" t="s">
        <v>207</v>
      </c>
      <c r="Q137" s="26" t="s">
        <v>208</v>
      </c>
      <c r="R137" s="21" t="s">
        <v>28</v>
      </c>
      <c r="S137" s="21" t="s">
        <v>209</v>
      </c>
      <c r="T137" s="46"/>
    </row>
    <row r="138" spans="1:20" ht="60">
      <c r="A138" s="38" t="s">
        <v>230</v>
      </c>
      <c r="B138" s="38" t="s">
        <v>231</v>
      </c>
      <c r="C138" s="40">
        <v>3</v>
      </c>
      <c r="D138" s="40">
        <v>3</v>
      </c>
      <c r="E138" s="40">
        <v>10</v>
      </c>
      <c r="F138" s="41">
        <v>1</v>
      </c>
      <c r="G138" s="25" t="s">
        <v>131</v>
      </c>
      <c r="H138" s="42">
        <v>0</v>
      </c>
      <c r="I138" s="43">
        <v>242329264</v>
      </c>
      <c r="J138" s="43">
        <v>242329264</v>
      </c>
      <c r="K138" s="42">
        <v>0</v>
      </c>
      <c r="L138" s="42">
        <v>0</v>
      </c>
      <c r="M138" s="26" t="s">
        <v>205</v>
      </c>
      <c r="N138" s="12" t="s">
        <v>24</v>
      </c>
      <c r="O138" s="26" t="s">
        <v>206</v>
      </c>
      <c r="P138" s="26" t="s">
        <v>207</v>
      </c>
      <c r="Q138" s="26" t="s">
        <v>208</v>
      </c>
      <c r="R138" s="21" t="s">
        <v>28</v>
      </c>
      <c r="S138" s="21" t="s">
        <v>209</v>
      </c>
      <c r="T138" s="46"/>
    </row>
    <row r="139" spans="1:20" ht="60">
      <c r="A139" s="38" t="s">
        <v>232</v>
      </c>
      <c r="B139" s="38" t="s">
        <v>233</v>
      </c>
      <c r="C139" s="40">
        <v>5</v>
      </c>
      <c r="D139" s="40">
        <v>5</v>
      </c>
      <c r="E139" s="40">
        <v>7</v>
      </c>
      <c r="F139" s="41">
        <v>1</v>
      </c>
      <c r="G139" s="25" t="s">
        <v>131</v>
      </c>
      <c r="H139" s="42">
        <v>0</v>
      </c>
      <c r="I139" s="43">
        <v>250000000</v>
      </c>
      <c r="J139" s="43">
        <v>250000000</v>
      </c>
      <c r="K139" s="42">
        <v>0</v>
      </c>
      <c r="L139" s="42">
        <v>0</v>
      </c>
      <c r="M139" s="26" t="s">
        <v>205</v>
      </c>
      <c r="N139" s="12" t="s">
        <v>24</v>
      </c>
      <c r="O139" s="26" t="s">
        <v>206</v>
      </c>
      <c r="P139" s="26" t="s">
        <v>207</v>
      </c>
      <c r="Q139" s="26" t="s">
        <v>208</v>
      </c>
      <c r="R139" s="21" t="s">
        <v>28</v>
      </c>
      <c r="S139" s="21" t="s">
        <v>209</v>
      </c>
      <c r="T139" s="46"/>
    </row>
    <row r="140" spans="1:20" ht="90">
      <c r="A140" s="38" t="s">
        <v>234</v>
      </c>
      <c r="B140" s="38" t="s">
        <v>235</v>
      </c>
      <c r="C140" s="40">
        <v>1</v>
      </c>
      <c r="D140" s="40">
        <v>1</v>
      </c>
      <c r="E140" s="40">
        <v>10</v>
      </c>
      <c r="F140" s="41">
        <v>1</v>
      </c>
      <c r="G140" s="25" t="s">
        <v>21</v>
      </c>
      <c r="H140" s="42">
        <v>0</v>
      </c>
      <c r="I140" s="43">
        <v>253584752</v>
      </c>
      <c r="J140" s="43">
        <v>253584752</v>
      </c>
      <c r="K140" s="42">
        <v>0</v>
      </c>
      <c r="L140" s="42">
        <v>0</v>
      </c>
      <c r="M140" s="26" t="s">
        <v>205</v>
      </c>
      <c r="N140" s="12" t="s">
        <v>24</v>
      </c>
      <c r="O140" s="26" t="s">
        <v>206</v>
      </c>
      <c r="P140" s="26" t="s">
        <v>207</v>
      </c>
      <c r="Q140" s="26" t="s">
        <v>208</v>
      </c>
      <c r="R140" s="21" t="s">
        <v>28</v>
      </c>
      <c r="S140" s="21" t="s">
        <v>209</v>
      </c>
      <c r="T140" s="46"/>
    </row>
    <row r="141" spans="1:20" ht="45">
      <c r="A141" s="38" t="s">
        <v>236</v>
      </c>
      <c r="B141" s="38" t="s">
        <v>237</v>
      </c>
      <c r="C141" s="40">
        <v>5</v>
      </c>
      <c r="D141" s="40">
        <v>5</v>
      </c>
      <c r="E141" s="40">
        <v>8</v>
      </c>
      <c r="F141" s="41">
        <v>1</v>
      </c>
      <c r="G141" s="25" t="s">
        <v>129</v>
      </c>
      <c r="H141" s="42">
        <v>0</v>
      </c>
      <c r="I141" s="43">
        <v>4158000</v>
      </c>
      <c r="J141" s="43">
        <v>4158000</v>
      </c>
      <c r="K141" s="42">
        <v>0</v>
      </c>
      <c r="L141" s="42">
        <v>0</v>
      </c>
      <c r="M141" s="26" t="s">
        <v>205</v>
      </c>
      <c r="N141" s="12" t="s">
        <v>24</v>
      </c>
      <c r="O141" s="26" t="s">
        <v>206</v>
      </c>
      <c r="P141" s="26" t="s">
        <v>207</v>
      </c>
      <c r="Q141" s="26" t="s">
        <v>208</v>
      </c>
      <c r="R141" s="21" t="s">
        <v>28</v>
      </c>
      <c r="S141" s="21" t="s">
        <v>209</v>
      </c>
      <c r="T141" s="46"/>
    </row>
    <row r="142" spans="1:20" ht="60">
      <c r="A142" s="38" t="s">
        <v>238</v>
      </c>
      <c r="B142" s="38" t="s">
        <v>239</v>
      </c>
      <c r="C142" s="40">
        <v>3</v>
      </c>
      <c r="D142" s="40">
        <v>3</v>
      </c>
      <c r="E142" s="40">
        <v>9</v>
      </c>
      <c r="F142" s="41">
        <v>1</v>
      </c>
      <c r="G142" s="25" t="s">
        <v>129</v>
      </c>
      <c r="H142" s="42">
        <v>0</v>
      </c>
      <c r="I142" s="43">
        <v>20790000</v>
      </c>
      <c r="J142" s="43">
        <v>20790000</v>
      </c>
      <c r="K142" s="42">
        <v>0</v>
      </c>
      <c r="L142" s="42">
        <v>0</v>
      </c>
      <c r="M142" s="26" t="s">
        <v>205</v>
      </c>
      <c r="N142" s="12" t="s">
        <v>24</v>
      </c>
      <c r="O142" s="26" t="s">
        <v>206</v>
      </c>
      <c r="P142" s="26" t="s">
        <v>207</v>
      </c>
      <c r="Q142" s="26" t="s">
        <v>208</v>
      </c>
      <c r="R142" s="21" t="s">
        <v>28</v>
      </c>
      <c r="S142" s="21" t="s">
        <v>209</v>
      </c>
      <c r="T142" s="46"/>
    </row>
    <row r="143" spans="1:20" ht="60">
      <c r="A143" s="38" t="s">
        <v>238</v>
      </c>
      <c r="B143" s="38" t="s">
        <v>240</v>
      </c>
      <c r="C143" s="40">
        <v>5</v>
      </c>
      <c r="D143" s="40">
        <v>5</v>
      </c>
      <c r="E143" s="40">
        <v>7</v>
      </c>
      <c r="F143" s="41">
        <v>1</v>
      </c>
      <c r="G143" s="25" t="s">
        <v>88</v>
      </c>
      <c r="H143" s="42">
        <v>0</v>
      </c>
      <c r="I143" s="43">
        <v>660000000</v>
      </c>
      <c r="J143" s="43">
        <v>660000000</v>
      </c>
      <c r="K143" s="42">
        <v>0</v>
      </c>
      <c r="L143" s="42">
        <v>0</v>
      </c>
      <c r="M143" s="26" t="s">
        <v>205</v>
      </c>
      <c r="N143" s="12" t="s">
        <v>24</v>
      </c>
      <c r="O143" s="26" t="s">
        <v>206</v>
      </c>
      <c r="P143" s="26" t="s">
        <v>207</v>
      </c>
      <c r="Q143" s="26" t="s">
        <v>208</v>
      </c>
      <c r="R143" s="21" t="s">
        <v>28</v>
      </c>
      <c r="S143" s="21" t="s">
        <v>209</v>
      </c>
      <c r="T143" s="46"/>
    </row>
    <row r="144" spans="1:20" ht="45">
      <c r="A144" s="38" t="s">
        <v>241</v>
      </c>
      <c r="B144" s="38" t="s">
        <v>242</v>
      </c>
      <c r="C144" s="40">
        <v>3</v>
      </c>
      <c r="D144" s="40">
        <v>3</v>
      </c>
      <c r="E144" s="40">
        <v>9</v>
      </c>
      <c r="F144" s="41">
        <v>1</v>
      </c>
      <c r="G144" s="25" t="s">
        <v>88</v>
      </c>
      <c r="H144" s="42">
        <v>0</v>
      </c>
      <c r="I144" s="43">
        <v>652050000</v>
      </c>
      <c r="J144" s="43">
        <v>652050000</v>
      </c>
      <c r="K144" s="42">
        <v>0</v>
      </c>
      <c r="L144" s="42">
        <v>0</v>
      </c>
      <c r="M144" s="26" t="s">
        <v>205</v>
      </c>
      <c r="N144" s="12" t="s">
        <v>24</v>
      </c>
      <c r="O144" s="26" t="s">
        <v>206</v>
      </c>
      <c r="P144" s="26" t="s">
        <v>207</v>
      </c>
      <c r="Q144" s="26" t="s">
        <v>208</v>
      </c>
      <c r="R144" s="21" t="s">
        <v>28</v>
      </c>
      <c r="S144" s="21" t="s">
        <v>209</v>
      </c>
      <c r="T144" s="46"/>
    </row>
    <row r="145" spans="1:20" ht="75">
      <c r="A145" s="38" t="s">
        <v>243</v>
      </c>
      <c r="B145" s="38" t="s">
        <v>244</v>
      </c>
      <c r="C145" s="40">
        <v>1</v>
      </c>
      <c r="D145" s="40">
        <v>1</v>
      </c>
      <c r="E145" s="40">
        <v>3</v>
      </c>
      <c r="F145" s="41">
        <v>1</v>
      </c>
      <c r="G145" s="25" t="s">
        <v>88</v>
      </c>
      <c r="H145" s="42">
        <v>0</v>
      </c>
      <c r="I145" s="43">
        <v>302099474</v>
      </c>
      <c r="J145" s="43">
        <v>302099474</v>
      </c>
      <c r="K145" s="42">
        <v>0</v>
      </c>
      <c r="L145" s="42">
        <v>0</v>
      </c>
      <c r="M145" s="26" t="s">
        <v>205</v>
      </c>
      <c r="N145" s="12" t="s">
        <v>24</v>
      </c>
      <c r="O145" s="26" t="s">
        <v>206</v>
      </c>
      <c r="P145" s="26" t="s">
        <v>207</v>
      </c>
      <c r="Q145" s="26" t="s">
        <v>208</v>
      </c>
      <c r="R145" s="21" t="s">
        <v>28</v>
      </c>
      <c r="S145" s="21" t="s">
        <v>209</v>
      </c>
      <c r="T145" s="46"/>
    </row>
    <row r="146" spans="1:20" ht="42.75" customHeight="1">
      <c r="A146" s="38" t="s">
        <v>243</v>
      </c>
      <c r="B146" s="38" t="s">
        <v>245</v>
      </c>
      <c r="C146" s="40">
        <v>2</v>
      </c>
      <c r="D146" s="40">
        <v>2</v>
      </c>
      <c r="E146" s="40">
        <v>9</v>
      </c>
      <c r="F146" s="41">
        <v>1</v>
      </c>
      <c r="G146" s="25" t="s">
        <v>88</v>
      </c>
      <c r="H146" s="42">
        <v>0</v>
      </c>
      <c r="I146" s="43">
        <v>863382395</v>
      </c>
      <c r="J146" s="43">
        <v>863382395</v>
      </c>
      <c r="K146" s="42">
        <v>0</v>
      </c>
      <c r="L146" s="42">
        <v>0</v>
      </c>
      <c r="M146" s="26" t="s">
        <v>205</v>
      </c>
      <c r="N146" s="12" t="s">
        <v>24</v>
      </c>
      <c r="O146" s="26" t="s">
        <v>206</v>
      </c>
      <c r="P146" s="26" t="s">
        <v>207</v>
      </c>
      <c r="Q146" s="26" t="s">
        <v>208</v>
      </c>
      <c r="R146" s="21" t="s">
        <v>28</v>
      </c>
      <c r="S146" s="21" t="s">
        <v>209</v>
      </c>
      <c r="T146" s="46"/>
    </row>
    <row r="147" spans="1:20" ht="60">
      <c r="A147" s="38" t="s">
        <v>241</v>
      </c>
      <c r="B147" s="38" t="s">
        <v>246</v>
      </c>
      <c r="C147" s="40">
        <v>3</v>
      </c>
      <c r="D147" s="40">
        <v>3</v>
      </c>
      <c r="E147" s="40">
        <v>8</v>
      </c>
      <c r="F147" s="41">
        <v>1</v>
      </c>
      <c r="G147" s="25" t="s">
        <v>131</v>
      </c>
      <c r="H147" s="42">
        <v>0</v>
      </c>
      <c r="I147" s="43">
        <v>400000000</v>
      </c>
      <c r="J147" s="43">
        <v>400000000</v>
      </c>
      <c r="K147" s="42">
        <v>0</v>
      </c>
      <c r="L147" s="42">
        <v>0</v>
      </c>
      <c r="M147" s="26" t="s">
        <v>205</v>
      </c>
      <c r="N147" s="12" t="s">
        <v>24</v>
      </c>
      <c r="O147" s="26" t="s">
        <v>206</v>
      </c>
      <c r="P147" s="26" t="s">
        <v>207</v>
      </c>
      <c r="Q147" s="26" t="s">
        <v>208</v>
      </c>
      <c r="R147" s="21" t="s">
        <v>28</v>
      </c>
      <c r="S147" s="21" t="s">
        <v>209</v>
      </c>
      <c r="T147" s="46"/>
    </row>
    <row r="148" spans="1:20" ht="45">
      <c r="A148" s="38" t="s">
        <v>247</v>
      </c>
      <c r="B148" s="38" t="s">
        <v>248</v>
      </c>
      <c r="C148" s="40">
        <v>5</v>
      </c>
      <c r="D148" s="40">
        <v>5</v>
      </c>
      <c r="E148" s="40">
        <v>7</v>
      </c>
      <c r="F148" s="41">
        <v>1</v>
      </c>
      <c r="G148" s="25" t="s">
        <v>129</v>
      </c>
      <c r="H148" s="42">
        <v>0</v>
      </c>
      <c r="I148" s="43">
        <v>59387633</v>
      </c>
      <c r="J148" s="43">
        <v>59387633</v>
      </c>
      <c r="K148" s="42">
        <v>0</v>
      </c>
      <c r="L148" s="42">
        <v>0</v>
      </c>
      <c r="M148" s="26" t="s">
        <v>205</v>
      </c>
      <c r="N148" s="12" t="s">
        <v>24</v>
      </c>
      <c r="O148" s="26" t="s">
        <v>206</v>
      </c>
      <c r="P148" s="26" t="s">
        <v>207</v>
      </c>
      <c r="Q148" s="26" t="s">
        <v>208</v>
      </c>
      <c r="R148" s="21" t="s">
        <v>28</v>
      </c>
      <c r="S148" s="21" t="s">
        <v>209</v>
      </c>
      <c r="T148" s="46"/>
    </row>
    <row r="149" spans="1:20" ht="75">
      <c r="A149" s="38" t="s">
        <v>249</v>
      </c>
      <c r="B149" s="38" t="s">
        <v>250</v>
      </c>
      <c r="C149" s="40">
        <v>4</v>
      </c>
      <c r="D149" s="40">
        <v>4</v>
      </c>
      <c r="E149" s="40">
        <v>8</v>
      </c>
      <c r="F149" s="41">
        <v>1</v>
      </c>
      <c r="G149" s="25" t="s">
        <v>129</v>
      </c>
      <c r="H149" s="42">
        <v>0</v>
      </c>
      <c r="I149" s="43">
        <v>49116376</v>
      </c>
      <c r="J149" s="43">
        <v>49116376</v>
      </c>
      <c r="K149" s="42">
        <v>0</v>
      </c>
      <c r="L149" s="42">
        <v>0</v>
      </c>
      <c r="M149" s="26" t="s">
        <v>205</v>
      </c>
      <c r="N149" s="12" t="s">
        <v>24</v>
      </c>
      <c r="O149" s="26" t="s">
        <v>206</v>
      </c>
      <c r="P149" s="26" t="s">
        <v>207</v>
      </c>
      <c r="Q149" s="26" t="s">
        <v>208</v>
      </c>
      <c r="R149" s="21" t="s">
        <v>28</v>
      </c>
      <c r="S149" s="21" t="s">
        <v>209</v>
      </c>
      <c r="T149" s="46"/>
    </row>
    <row r="150" spans="1:20" ht="60">
      <c r="A150" s="38" t="s">
        <v>217</v>
      </c>
      <c r="B150" s="38" t="s">
        <v>251</v>
      </c>
      <c r="C150" s="40">
        <v>4</v>
      </c>
      <c r="D150" s="40">
        <v>4</v>
      </c>
      <c r="E150" s="40">
        <v>8</v>
      </c>
      <c r="F150" s="41">
        <v>1</v>
      </c>
      <c r="G150" s="25" t="s">
        <v>131</v>
      </c>
      <c r="H150" s="42">
        <v>0</v>
      </c>
      <c r="I150" s="43">
        <v>310869632</v>
      </c>
      <c r="J150" s="43">
        <v>310869632</v>
      </c>
      <c r="K150" s="42">
        <v>0</v>
      </c>
      <c r="L150" s="42">
        <v>0</v>
      </c>
      <c r="M150" s="26" t="s">
        <v>205</v>
      </c>
      <c r="N150" s="12" t="s">
        <v>24</v>
      </c>
      <c r="O150" s="26" t="s">
        <v>206</v>
      </c>
      <c r="P150" s="26" t="s">
        <v>207</v>
      </c>
      <c r="Q150" s="26" t="s">
        <v>208</v>
      </c>
      <c r="R150" s="21" t="s">
        <v>28</v>
      </c>
      <c r="S150" s="21" t="s">
        <v>209</v>
      </c>
      <c r="T150" s="46"/>
    </row>
    <row r="151" spans="1:20" ht="75">
      <c r="A151" s="38" t="s">
        <v>252</v>
      </c>
      <c r="B151" s="38" t="s">
        <v>253</v>
      </c>
      <c r="C151" s="40">
        <v>5</v>
      </c>
      <c r="D151" s="40">
        <v>5</v>
      </c>
      <c r="E151" s="40">
        <v>12</v>
      </c>
      <c r="F151" s="41">
        <v>1</v>
      </c>
      <c r="G151" s="25" t="s">
        <v>131</v>
      </c>
      <c r="H151" s="42">
        <v>0</v>
      </c>
      <c r="I151" s="43">
        <v>549498992</v>
      </c>
      <c r="J151" s="43">
        <v>549498992</v>
      </c>
      <c r="K151" s="42">
        <v>0</v>
      </c>
      <c r="L151" s="42">
        <v>0</v>
      </c>
      <c r="M151" s="26" t="s">
        <v>205</v>
      </c>
      <c r="N151" s="12" t="s">
        <v>24</v>
      </c>
      <c r="O151" s="26" t="s">
        <v>206</v>
      </c>
      <c r="P151" s="26" t="s">
        <v>207</v>
      </c>
      <c r="Q151" s="26" t="s">
        <v>208</v>
      </c>
      <c r="R151" s="21" t="s">
        <v>28</v>
      </c>
      <c r="S151" s="21" t="s">
        <v>209</v>
      </c>
      <c r="T151" s="46"/>
    </row>
    <row r="152" spans="1:20" ht="45">
      <c r="A152" s="38" t="s">
        <v>254</v>
      </c>
      <c r="B152" s="38" t="s">
        <v>255</v>
      </c>
      <c r="C152" s="40">
        <v>6</v>
      </c>
      <c r="D152" s="40">
        <v>7</v>
      </c>
      <c r="E152" s="40">
        <v>6</v>
      </c>
      <c r="F152" s="41">
        <v>1</v>
      </c>
      <c r="G152" s="25" t="s">
        <v>129</v>
      </c>
      <c r="H152" s="42">
        <v>0</v>
      </c>
      <c r="I152" s="43">
        <v>50000000</v>
      </c>
      <c r="J152" s="43">
        <v>50000000</v>
      </c>
      <c r="K152" s="42">
        <v>0</v>
      </c>
      <c r="L152" s="42">
        <v>0</v>
      </c>
      <c r="M152" s="26" t="s">
        <v>205</v>
      </c>
      <c r="N152" s="12" t="s">
        <v>24</v>
      </c>
      <c r="O152" s="26" t="s">
        <v>206</v>
      </c>
      <c r="P152" s="26" t="s">
        <v>207</v>
      </c>
      <c r="Q152" s="26" t="s">
        <v>208</v>
      </c>
      <c r="R152" s="21" t="s">
        <v>28</v>
      </c>
      <c r="S152" s="21" t="s">
        <v>209</v>
      </c>
      <c r="T152" s="46"/>
    </row>
    <row r="153" spans="1:20" ht="120">
      <c r="A153" s="38" t="s">
        <v>256</v>
      </c>
      <c r="B153" s="38" t="s">
        <v>257</v>
      </c>
      <c r="C153" s="40">
        <v>4</v>
      </c>
      <c r="D153" s="40">
        <v>4</v>
      </c>
      <c r="E153" s="40">
        <v>8</v>
      </c>
      <c r="F153" s="41">
        <v>1</v>
      </c>
      <c r="G153" s="25" t="s">
        <v>21</v>
      </c>
      <c r="H153" s="42">
        <v>0</v>
      </c>
      <c r="I153" s="43">
        <v>638367347</v>
      </c>
      <c r="J153" s="43">
        <v>638367347</v>
      </c>
      <c r="K153" s="42">
        <v>0</v>
      </c>
      <c r="L153" s="42">
        <v>0</v>
      </c>
      <c r="M153" s="26" t="s">
        <v>205</v>
      </c>
      <c r="N153" s="12" t="s">
        <v>24</v>
      </c>
      <c r="O153" s="26" t="s">
        <v>206</v>
      </c>
      <c r="P153" s="26" t="s">
        <v>207</v>
      </c>
      <c r="Q153" s="26" t="s">
        <v>208</v>
      </c>
      <c r="R153" s="21" t="s">
        <v>28</v>
      </c>
      <c r="S153" s="21" t="s">
        <v>209</v>
      </c>
      <c r="T153" s="46"/>
    </row>
    <row r="154" spans="1:20" ht="30">
      <c r="A154" s="38" t="s">
        <v>258</v>
      </c>
      <c r="B154" s="38" t="s">
        <v>259</v>
      </c>
      <c r="C154" s="40">
        <v>7</v>
      </c>
      <c r="D154" s="40">
        <v>8</v>
      </c>
      <c r="E154" s="40">
        <v>4</v>
      </c>
      <c r="F154" s="41">
        <v>1</v>
      </c>
      <c r="G154" s="25" t="s">
        <v>129</v>
      </c>
      <c r="H154" s="42">
        <v>0</v>
      </c>
      <c r="I154" s="43">
        <v>11616000</v>
      </c>
      <c r="J154" s="43">
        <v>11616000</v>
      </c>
      <c r="K154" s="42">
        <v>0</v>
      </c>
      <c r="L154" s="42">
        <v>0</v>
      </c>
      <c r="M154" s="26" t="s">
        <v>205</v>
      </c>
      <c r="N154" s="12" t="s">
        <v>24</v>
      </c>
      <c r="O154" s="26" t="s">
        <v>206</v>
      </c>
      <c r="P154" s="26" t="s">
        <v>207</v>
      </c>
      <c r="Q154" s="26" t="s">
        <v>208</v>
      </c>
      <c r="R154" s="21" t="s">
        <v>28</v>
      </c>
      <c r="S154" s="21" t="s">
        <v>209</v>
      </c>
      <c r="T154" s="46"/>
    </row>
    <row r="155" spans="1:20" ht="75">
      <c r="A155" s="38" t="s">
        <v>260</v>
      </c>
      <c r="B155" s="38" t="s">
        <v>261</v>
      </c>
      <c r="C155" s="40">
        <v>1</v>
      </c>
      <c r="D155" s="40">
        <v>1</v>
      </c>
      <c r="E155" s="40">
        <v>12</v>
      </c>
      <c r="F155" s="41">
        <v>1</v>
      </c>
      <c r="G155" s="25" t="s">
        <v>21</v>
      </c>
      <c r="H155" s="42">
        <v>0</v>
      </c>
      <c r="I155" s="43">
        <v>33000000</v>
      </c>
      <c r="J155" s="43">
        <v>33000000</v>
      </c>
      <c r="K155" s="42">
        <v>0</v>
      </c>
      <c r="L155" s="42">
        <v>0</v>
      </c>
      <c r="M155" s="26" t="s">
        <v>205</v>
      </c>
      <c r="N155" s="12" t="s">
        <v>24</v>
      </c>
      <c r="O155" s="26" t="s">
        <v>206</v>
      </c>
      <c r="P155" s="26" t="s">
        <v>207</v>
      </c>
      <c r="Q155" s="26" t="s">
        <v>208</v>
      </c>
      <c r="R155" s="21" t="s">
        <v>28</v>
      </c>
      <c r="S155" s="21" t="s">
        <v>209</v>
      </c>
      <c r="T155" s="46"/>
    </row>
    <row r="156" spans="1:20" ht="45">
      <c r="A156" s="38" t="s">
        <v>262</v>
      </c>
      <c r="B156" s="38" t="s">
        <v>263</v>
      </c>
      <c r="C156" s="40">
        <v>3</v>
      </c>
      <c r="D156" s="40">
        <v>3</v>
      </c>
      <c r="E156" s="40">
        <v>9</v>
      </c>
      <c r="F156" s="41">
        <v>1</v>
      </c>
      <c r="G156" s="25" t="s">
        <v>88</v>
      </c>
      <c r="H156" s="42">
        <v>0</v>
      </c>
      <c r="I156" s="43">
        <v>1157642485</v>
      </c>
      <c r="J156" s="43">
        <v>1157642485</v>
      </c>
      <c r="K156" s="42">
        <v>0</v>
      </c>
      <c r="L156" s="42">
        <v>0</v>
      </c>
      <c r="M156" s="26" t="s">
        <v>205</v>
      </c>
      <c r="N156" s="12" t="s">
        <v>24</v>
      </c>
      <c r="O156" s="26" t="s">
        <v>206</v>
      </c>
      <c r="P156" s="26" t="s">
        <v>207</v>
      </c>
      <c r="Q156" s="26" t="s">
        <v>208</v>
      </c>
      <c r="R156" s="21" t="s">
        <v>28</v>
      </c>
      <c r="S156" s="21" t="s">
        <v>209</v>
      </c>
      <c r="T156" s="46"/>
    </row>
    <row r="157" spans="1:20" ht="75">
      <c r="A157" s="38" t="s">
        <v>252</v>
      </c>
      <c r="B157" s="38" t="s">
        <v>264</v>
      </c>
      <c r="C157" s="40">
        <v>11</v>
      </c>
      <c r="D157" s="40">
        <v>11</v>
      </c>
      <c r="E157" s="40">
        <v>12</v>
      </c>
      <c r="F157" s="41">
        <v>1</v>
      </c>
      <c r="G157" s="25" t="s">
        <v>116</v>
      </c>
      <c r="H157" s="42">
        <v>0</v>
      </c>
      <c r="I157" s="43">
        <v>0</v>
      </c>
      <c r="J157" s="43">
        <v>0</v>
      </c>
      <c r="K157" s="42">
        <v>0</v>
      </c>
      <c r="L157" s="42">
        <v>0</v>
      </c>
      <c r="M157" s="26" t="s">
        <v>205</v>
      </c>
      <c r="N157" s="12" t="s">
        <v>24</v>
      </c>
      <c r="O157" s="26" t="s">
        <v>206</v>
      </c>
      <c r="P157" s="26" t="s">
        <v>207</v>
      </c>
      <c r="Q157" s="26" t="s">
        <v>208</v>
      </c>
      <c r="R157" s="21" t="s">
        <v>28</v>
      </c>
      <c r="S157" s="21" t="s">
        <v>209</v>
      </c>
      <c r="T157" s="46"/>
    </row>
    <row r="158" spans="1:20" ht="30">
      <c r="A158" s="38" t="s">
        <v>228</v>
      </c>
      <c r="B158" s="38" t="s">
        <v>265</v>
      </c>
      <c r="C158" s="40">
        <v>1</v>
      </c>
      <c r="D158" s="40">
        <v>1</v>
      </c>
      <c r="E158" s="40">
        <v>12</v>
      </c>
      <c r="F158" s="41">
        <v>1</v>
      </c>
      <c r="G158" s="25" t="s">
        <v>21</v>
      </c>
      <c r="H158" s="42">
        <v>0</v>
      </c>
      <c r="I158" s="43">
        <v>3490000</v>
      </c>
      <c r="J158" s="43">
        <v>3490000</v>
      </c>
      <c r="K158" s="42">
        <v>0</v>
      </c>
      <c r="L158" s="42">
        <v>0</v>
      </c>
      <c r="M158" s="26" t="s">
        <v>205</v>
      </c>
      <c r="N158" s="12" t="s">
        <v>24</v>
      </c>
      <c r="O158" s="26" t="s">
        <v>206</v>
      </c>
      <c r="P158" s="26" t="s">
        <v>207</v>
      </c>
      <c r="Q158" s="26" t="s">
        <v>208</v>
      </c>
      <c r="R158" s="21" t="s">
        <v>28</v>
      </c>
      <c r="S158" s="21" t="s">
        <v>209</v>
      </c>
      <c r="T158" s="46"/>
    </row>
    <row r="159" spans="1:20" ht="90">
      <c r="A159" s="38" t="s">
        <v>34</v>
      </c>
      <c r="B159" s="38" t="s">
        <v>266</v>
      </c>
      <c r="C159" s="40">
        <v>2</v>
      </c>
      <c r="D159" s="40">
        <v>2</v>
      </c>
      <c r="E159" s="40">
        <v>1</v>
      </c>
      <c r="F159" s="41">
        <v>1</v>
      </c>
      <c r="G159" s="25" t="s">
        <v>21</v>
      </c>
      <c r="H159" s="42">
        <v>0</v>
      </c>
      <c r="I159" s="43">
        <v>3000000</v>
      </c>
      <c r="J159" s="43">
        <v>3000000</v>
      </c>
      <c r="K159" s="42">
        <v>0</v>
      </c>
      <c r="L159" s="42">
        <v>0</v>
      </c>
      <c r="M159" s="26" t="s">
        <v>205</v>
      </c>
      <c r="N159" s="12" t="s">
        <v>24</v>
      </c>
      <c r="O159" s="26" t="s">
        <v>206</v>
      </c>
      <c r="P159" s="26" t="s">
        <v>207</v>
      </c>
      <c r="Q159" s="26" t="s">
        <v>208</v>
      </c>
      <c r="R159" s="21" t="s">
        <v>28</v>
      </c>
      <c r="S159" s="21" t="s">
        <v>209</v>
      </c>
      <c r="T159" s="46"/>
    </row>
    <row r="160" spans="1:20" ht="60">
      <c r="A160" s="38" t="s">
        <v>34</v>
      </c>
      <c r="B160" s="38" t="s">
        <v>267</v>
      </c>
      <c r="C160" s="40">
        <v>2</v>
      </c>
      <c r="D160" s="40">
        <v>2</v>
      </c>
      <c r="E160" s="40">
        <v>12</v>
      </c>
      <c r="F160" s="41">
        <v>1</v>
      </c>
      <c r="G160" s="25" t="s">
        <v>21</v>
      </c>
      <c r="H160" s="42">
        <v>0</v>
      </c>
      <c r="I160" s="43">
        <v>150000000</v>
      </c>
      <c r="J160" s="43">
        <v>150000000</v>
      </c>
      <c r="K160" s="42">
        <v>0</v>
      </c>
      <c r="L160" s="42">
        <v>0</v>
      </c>
      <c r="M160" s="26" t="s">
        <v>205</v>
      </c>
      <c r="N160" s="12" t="s">
        <v>24</v>
      </c>
      <c r="O160" s="26" t="s">
        <v>206</v>
      </c>
      <c r="P160" s="26" t="s">
        <v>207</v>
      </c>
      <c r="Q160" s="26" t="s">
        <v>208</v>
      </c>
      <c r="R160" s="21" t="s">
        <v>28</v>
      </c>
      <c r="S160" s="21" t="s">
        <v>209</v>
      </c>
      <c r="T160" s="46"/>
    </row>
    <row r="161" spans="1:20" ht="50.25" customHeight="1">
      <c r="A161" s="38" t="s">
        <v>268</v>
      </c>
      <c r="B161" s="38" t="s">
        <v>269</v>
      </c>
      <c r="C161" s="40">
        <v>1</v>
      </c>
      <c r="D161" s="40">
        <v>1</v>
      </c>
      <c r="E161" s="40">
        <v>11</v>
      </c>
      <c r="F161" s="41">
        <v>1</v>
      </c>
      <c r="G161" s="25" t="s">
        <v>21</v>
      </c>
      <c r="H161" s="42">
        <v>0</v>
      </c>
      <c r="I161" s="47">
        <v>165427057</v>
      </c>
      <c r="J161" s="47">
        <v>165427057</v>
      </c>
      <c r="K161" s="42">
        <v>0</v>
      </c>
      <c r="L161" s="42">
        <v>0</v>
      </c>
      <c r="M161" s="26" t="s">
        <v>205</v>
      </c>
      <c r="N161" s="12" t="s">
        <v>24</v>
      </c>
      <c r="O161" s="26" t="s">
        <v>206</v>
      </c>
      <c r="P161" s="26" t="s">
        <v>207</v>
      </c>
      <c r="Q161" s="26" t="s">
        <v>208</v>
      </c>
      <c r="R161" s="21" t="s">
        <v>28</v>
      </c>
      <c r="S161" s="21" t="s">
        <v>209</v>
      </c>
      <c r="T161" s="46"/>
    </row>
    <row r="162" spans="1:20" ht="60">
      <c r="A162" s="38" t="s">
        <v>270</v>
      </c>
      <c r="B162" s="38" t="s">
        <v>271</v>
      </c>
      <c r="C162" s="40">
        <v>4</v>
      </c>
      <c r="D162" s="40">
        <v>4</v>
      </c>
      <c r="E162" s="40">
        <v>8</v>
      </c>
      <c r="F162" s="41">
        <v>1</v>
      </c>
      <c r="G162" s="25" t="s">
        <v>131</v>
      </c>
      <c r="H162" s="42">
        <v>0</v>
      </c>
      <c r="I162" s="43">
        <v>447477898</v>
      </c>
      <c r="J162" s="43">
        <v>447477898</v>
      </c>
      <c r="K162" s="42">
        <v>0</v>
      </c>
      <c r="L162" s="42">
        <v>0</v>
      </c>
      <c r="M162" s="26" t="s">
        <v>205</v>
      </c>
      <c r="N162" s="12" t="s">
        <v>24</v>
      </c>
      <c r="O162" s="26" t="s">
        <v>206</v>
      </c>
      <c r="P162" s="26" t="s">
        <v>207</v>
      </c>
      <c r="Q162" s="26" t="s">
        <v>208</v>
      </c>
      <c r="R162" s="21" t="s">
        <v>28</v>
      </c>
      <c r="S162" s="21" t="s">
        <v>209</v>
      </c>
      <c r="T162" s="46"/>
    </row>
    <row r="163" spans="1:20" ht="45">
      <c r="A163" s="38">
        <v>55111500</v>
      </c>
      <c r="B163" s="38" t="s">
        <v>272</v>
      </c>
      <c r="C163" s="40">
        <v>4</v>
      </c>
      <c r="D163" s="40">
        <v>4</v>
      </c>
      <c r="E163" s="40">
        <v>8</v>
      </c>
      <c r="F163" s="41">
        <v>1</v>
      </c>
      <c r="G163" s="25" t="s">
        <v>21</v>
      </c>
      <c r="H163" s="42">
        <v>0</v>
      </c>
      <c r="I163" s="43">
        <v>1120350</v>
      </c>
      <c r="J163" s="43">
        <v>1120350</v>
      </c>
      <c r="K163" s="42">
        <v>0</v>
      </c>
      <c r="L163" s="42">
        <v>0</v>
      </c>
      <c r="M163" s="26" t="s">
        <v>205</v>
      </c>
      <c r="N163" s="12" t="s">
        <v>24</v>
      </c>
      <c r="O163" s="26" t="s">
        <v>206</v>
      </c>
      <c r="P163" s="26" t="s">
        <v>207</v>
      </c>
      <c r="Q163" s="26" t="s">
        <v>208</v>
      </c>
      <c r="R163" s="21" t="s">
        <v>28</v>
      </c>
      <c r="S163" s="21" t="s">
        <v>209</v>
      </c>
      <c r="T163" s="46"/>
    </row>
    <row r="164" spans="1:20" ht="30">
      <c r="A164" s="38">
        <v>80131802</v>
      </c>
      <c r="B164" s="38" t="s">
        <v>273</v>
      </c>
      <c r="C164" s="41">
        <v>6</v>
      </c>
      <c r="D164" s="40">
        <v>6</v>
      </c>
      <c r="E164" s="40">
        <v>4</v>
      </c>
      <c r="F164" s="41">
        <v>1</v>
      </c>
      <c r="G164" s="25" t="s">
        <v>129</v>
      </c>
      <c r="H164" s="42">
        <v>0</v>
      </c>
      <c r="I164" s="43">
        <v>15000000</v>
      </c>
      <c r="J164" s="43">
        <v>15000000</v>
      </c>
      <c r="K164" s="42">
        <v>0</v>
      </c>
      <c r="L164" s="42">
        <v>0</v>
      </c>
      <c r="M164" s="48" t="s">
        <v>205</v>
      </c>
      <c r="N164" s="12" t="s">
        <v>24</v>
      </c>
      <c r="O164" s="26" t="s">
        <v>206</v>
      </c>
      <c r="P164" s="26" t="s">
        <v>207</v>
      </c>
      <c r="Q164" s="26" t="s">
        <v>208</v>
      </c>
      <c r="R164" s="21" t="s">
        <v>28</v>
      </c>
      <c r="S164" s="21" t="s">
        <v>209</v>
      </c>
      <c r="T164" s="46"/>
    </row>
    <row r="165" spans="1:20" ht="60">
      <c r="A165" s="38">
        <v>80101706</v>
      </c>
      <c r="B165" s="38" t="s">
        <v>274</v>
      </c>
      <c r="C165" s="41">
        <v>6</v>
      </c>
      <c r="D165" s="40">
        <v>6</v>
      </c>
      <c r="E165" s="40">
        <v>6</v>
      </c>
      <c r="F165" s="41">
        <v>1</v>
      </c>
      <c r="G165" s="25" t="s">
        <v>131</v>
      </c>
      <c r="H165" s="42">
        <v>0</v>
      </c>
      <c r="I165" s="43">
        <v>110000000</v>
      </c>
      <c r="J165" s="43">
        <v>110000000</v>
      </c>
      <c r="K165" s="42">
        <v>0</v>
      </c>
      <c r="L165" s="42">
        <v>0</v>
      </c>
      <c r="M165" s="48" t="s">
        <v>205</v>
      </c>
      <c r="N165" s="12" t="s">
        <v>24</v>
      </c>
      <c r="O165" s="26" t="s">
        <v>206</v>
      </c>
      <c r="P165" s="26" t="s">
        <v>207</v>
      </c>
      <c r="Q165" s="26" t="s">
        <v>208</v>
      </c>
      <c r="R165" s="21" t="s">
        <v>28</v>
      </c>
      <c r="S165" s="21" t="s">
        <v>209</v>
      </c>
      <c r="T165" s="46"/>
    </row>
    <row r="166" spans="1:20" ht="90">
      <c r="A166" s="38">
        <v>43231500</v>
      </c>
      <c r="B166" s="38" t="s">
        <v>275</v>
      </c>
      <c r="C166" s="41">
        <v>1</v>
      </c>
      <c r="D166" s="40">
        <v>1</v>
      </c>
      <c r="E166" s="40">
        <v>11</v>
      </c>
      <c r="F166" s="41">
        <v>1</v>
      </c>
      <c r="G166" s="25" t="s">
        <v>21</v>
      </c>
      <c r="H166" s="42">
        <v>0</v>
      </c>
      <c r="I166" s="43">
        <v>1457589258</v>
      </c>
      <c r="J166" s="43">
        <v>1457589258</v>
      </c>
      <c r="K166" s="42">
        <v>0</v>
      </c>
      <c r="L166" s="42">
        <v>0</v>
      </c>
      <c r="M166" s="48" t="s">
        <v>205</v>
      </c>
      <c r="N166" s="12" t="s">
        <v>24</v>
      </c>
      <c r="O166" s="26" t="s">
        <v>206</v>
      </c>
      <c r="P166" s="26" t="s">
        <v>207</v>
      </c>
      <c r="Q166" s="26" t="s">
        <v>208</v>
      </c>
      <c r="R166" s="21" t="s">
        <v>28</v>
      </c>
      <c r="S166" s="21" t="s">
        <v>209</v>
      </c>
      <c r="T166" s="46"/>
    </row>
    <row r="167" spans="1:20" ht="60">
      <c r="A167" s="38" t="s">
        <v>276</v>
      </c>
      <c r="B167" s="38" t="s">
        <v>277</v>
      </c>
      <c r="C167" s="41">
        <v>5</v>
      </c>
      <c r="D167" s="40">
        <v>5</v>
      </c>
      <c r="E167" s="40">
        <v>8</v>
      </c>
      <c r="F167" s="41">
        <v>1</v>
      </c>
      <c r="G167" s="25" t="s">
        <v>131</v>
      </c>
      <c r="H167" s="42">
        <v>0</v>
      </c>
      <c r="I167" s="43">
        <v>88000000</v>
      </c>
      <c r="J167" s="43">
        <v>88000000</v>
      </c>
      <c r="K167" s="42">
        <v>0</v>
      </c>
      <c r="L167" s="42">
        <v>0</v>
      </c>
      <c r="M167" s="48" t="s">
        <v>205</v>
      </c>
      <c r="N167" s="12" t="s">
        <v>24</v>
      </c>
      <c r="O167" s="26" t="s">
        <v>206</v>
      </c>
      <c r="P167" s="26" t="s">
        <v>207</v>
      </c>
      <c r="Q167" s="26" t="s">
        <v>208</v>
      </c>
      <c r="R167" s="21" t="s">
        <v>28</v>
      </c>
      <c r="S167" s="21" t="s">
        <v>209</v>
      </c>
      <c r="T167" s="46"/>
    </row>
    <row r="168" spans="1:20" ht="150">
      <c r="A168" s="38" t="s">
        <v>278</v>
      </c>
      <c r="B168" s="38" t="s">
        <v>279</v>
      </c>
      <c r="C168" s="41">
        <v>3</v>
      </c>
      <c r="D168" s="40">
        <v>3</v>
      </c>
      <c r="E168" s="40">
        <v>9</v>
      </c>
      <c r="F168" s="41">
        <v>1</v>
      </c>
      <c r="G168" s="25" t="s">
        <v>88</v>
      </c>
      <c r="H168" s="42">
        <v>0</v>
      </c>
      <c r="I168" s="43">
        <v>675693702</v>
      </c>
      <c r="J168" s="43">
        <v>675693702</v>
      </c>
      <c r="K168" s="42">
        <v>0</v>
      </c>
      <c r="L168" s="42">
        <v>0</v>
      </c>
      <c r="M168" s="48" t="s">
        <v>205</v>
      </c>
      <c r="N168" s="12" t="s">
        <v>24</v>
      </c>
      <c r="O168" s="26" t="s">
        <v>206</v>
      </c>
      <c r="P168" s="26" t="s">
        <v>207</v>
      </c>
      <c r="Q168" s="26" t="s">
        <v>208</v>
      </c>
      <c r="R168" s="21" t="s">
        <v>28</v>
      </c>
      <c r="S168" s="21" t="s">
        <v>209</v>
      </c>
      <c r="T168" s="46"/>
    </row>
    <row r="169" spans="1:20" s="51" customFormat="1" ht="45">
      <c r="A169" s="38">
        <v>77121508</v>
      </c>
      <c r="B169" s="49" t="s">
        <v>280</v>
      </c>
      <c r="C169" s="41">
        <v>6</v>
      </c>
      <c r="D169" s="40">
        <v>6</v>
      </c>
      <c r="E169" s="40">
        <v>6</v>
      </c>
      <c r="F169" s="41">
        <v>1</v>
      </c>
      <c r="G169" s="25" t="s">
        <v>129</v>
      </c>
      <c r="H169" s="42">
        <v>0</v>
      </c>
      <c r="I169" s="43">
        <v>22000000</v>
      </c>
      <c r="J169" s="43">
        <v>22000000</v>
      </c>
      <c r="K169" s="42">
        <v>0</v>
      </c>
      <c r="L169" s="42">
        <v>0</v>
      </c>
      <c r="M169" s="48" t="s">
        <v>205</v>
      </c>
      <c r="N169" s="12" t="s">
        <v>24</v>
      </c>
      <c r="O169" s="26" t="s">
        <v>206</v>
      </c>
      <c r="P169" s="26" t="s">
        <v>207</v>
      </c>
      <c r="Q169" s="26" t="s">
        <v>208</v>
      </c>
      <c r="R169" s="21" t="s">
        <v>28</v>
      </c>
      <c r="S169" s="21" t="s">
        <v>209</v>
      </c>
      <c r="T169" s="50"/>
    </row>
    <row r="170" spans="1:20" ht="105">
      <c r="A170" s="38" t="s">
        <v>34</v>
      </c>
      <c r="B170" s="5" t="s">
        <v>281</v>
      </c>
      <c r="C170" s="40" t="s">
        <v>20</v>
      </c>
      <c r="D170" s="40" t="s">
        <v>20</v>
      </c>
      <c r="E170" s="40">
        <v>11.5</v>
      </c>
      <c r="F170" s="41">
        <v>1</v>
      </c>
      <c r="G170" s="25" t="s">
        <v>21</v>
      </c>
      <c r="H170" s="42">
        <v>0</v>
      </c>
      <c r="I170" s="43">
        <v>75856667</v>
      </c>
      <c r="J170" s="43">
        <v>75856667</v>
      </c>
      <c r="K170" s="42">
        <v>0</v>
      </c>
      <c r="L170" s="42">
        <v>0</v>
      </c>
      <c r="M170" s="26" t="s">
        <v>205</v>
      </c>
      <c r="N170" s="12" t="s">
        <v>24</v>
      </c>
      <c r="O170" s="26" t="s">
        <v>206</v>
      </c>
      <c r="P170" s="26" t="s">
        <v>207</v>
      </c>
      <c r="Q170" s="26" t="s">
        <v>208</v>
      </c>
      <c r="R170" s="21" t="s">
        <v>28</v>
      </c>
      <c r="S170" s="21" t="s">
        <v>209</v>
      </c>
      <c r="T170" s="46"/>
    </row>
    <row r="171" spans="1:20" ht="150">
      <c r="A171" s="38" t="s">
        <v>34</v>
      </c>
      <c r="B171" s="5" t="s">
        <v>282</v>
      </c>
      <c r="C171" s="40" t="s">
        <v>20</v>
      </c>
      <c r="D171" s="40" t="s">
        <v>20</v>
      </c>
      <c r="E171" s="40">
        <v>11.5</v>
      </c>
      <c r="F171" s="41">
        <v>1</v>
      </c>
      <c r="G171" s="25" t="s">
        <v>21</v>
      </c>
      <c r="H171" s="42">
        <v>0</v>
      </c>
      <c r="I171" s="43">
        <v>76073400</v>
      </c>
      <c r="J171" s="43">
        <v>76073400</v>
      </c>
      <c r="K171" s="42">
        <v>0</v>
      </c>
      <c r="L171" s="42">
        <v>0</v>
      </c>
      <c r="M171" s="26" t="s">
        <v>205</v>
      </c>
      <c r="N171" s="12" t="s">
        <v>24</v>
      </c>
      <c r="O171" s="26" t="s">
        <v>206</v>
      </c>
      <c r="P171" s="26" t="s">
        <v>207</v>
      </c>
      <c r="Q171" s="26" t="s">
        <v>208</v>
      </c>
      <c r="R171" s="21" t="s">
        <v>28</v>
      </c>
      <c r="S171" s="21" t="s">
        <v>209</v>
      </c>
      <c r="T171" s="46"/>
    </row>
    <row r="172" spans="1:20" ht="90">
      <c r="A172" s="38" t="s">
        <v>34</v>
      </c>
      <c r="B172" s="5" t="s">
        <v>283</v>
      </c>
      <c r="C172" s="40" t="s">
        <v>20</v>
      </c>
      <c r="D172" s="40" t="s">
        <v>20</v>
      </c>
      <c r="E172" s="40">
        <v>11.5</v>
      </c>
      <c r="F172" s="41">
        <v>1</v>
      </c>
      <c r="G172" s="25" t="s">
        <v>21</v>
      </c>
      <c r="H172" s="42">
        <v>0</v>
      </c>
      <c r="I172" s="43">
        <v>76073400</v>
      </c>
      <c r="J172" s="43">
        <v>76073400</v>
      </c>
      <c r="K172" s="42">
        <v>0</v>
      </c>
      <c r="L172" s="42">
        <v>0</v>
      </c>
      <c r="M172" s="26" t="s">
        <v>205</v>
      </c>
      <c r="N172" s="12" t="s">
        <v>24</v>
      </c>
      <c r="O172" s="26" t="s">
        <v>206</v>
      </c>
      <c r="P172" s="26" t="s">
        <v>207</v>
      </c>
      <c r="Q172" s="26" t="s">
        <v>208</v>
      </c>
      <c r="R172" s="21" t="s">
        <v>28</v>
      </c>
      <c r="S172" s="21" t="s">
        <v>209</v>
      </c>
      <c r="T172" s="46"/>
    </row>
    <row r="173" spans="1:20" ht="90">
      <c r="A173" s="38" t="s">
        <v>34</v>
      </c>
      <c r="B173" s="5" t="s">
        <v>284</v>
      </c>
      <c r="C173" s="40" t="s">
        <v>20</v>
      </c>
      <c r="D173" s="40" t="s">
        <v>20</v>
      </c>
      <c r="E173" s="40">
        <v>11.5</v>
      </c>
      <c r="F173" s="41">
        <v>1</v>
      </c>
      <c r="G173" s="25" t="s">
        <v>21</v>
      </c>
      <c r="H173" s="42">
        <v>0</v>
      </c>
      <c r="I173" s="43">
        <v>49776000</v>
      </c>
      <c r="J173" s="43">
        <v>49776000</v>
      </c>
      <c r="K173" s="42">
        <v>0</v>
      </c>
      <c r="L173" s="42">
        <v>0</v>
      </c>
      <c r="M173" s="26" t="s">
        <v>205</v>
      </c>
      <c r="N173" s="12" t="s">
        <v>24</v>
      </c>
      <c r="O173" s="26" t="s">
        <v>206</v>
      </c>
      <c r="P173" s="26" t="s">
        <v>207</v>
      </c>
      <c r="Q173" s="26" t="s">
        <v>208</v>
      </c>
      <c r="R173" s="21" t="s">
        <v>28</v>
      </c>
      <c r="S173" s="21" t="s">
        <v>209</v>
      </c>
      <c r="T173" s="46"/>
    </row>
    <row r="174" spans="1:20" ht="75">
      <c r="A174" s="38" t="s">
        <v>34</v>
      </c>
      <c r="B174" s="5" t="s">
        <v>285</v>
      </c>
      <c r="C174" s="40" t="s">
        <v>20</v>
      </c>
      <c r="D174" s="40" t="s">
        <v>20</v>
      </c>
      <c r="E174" s="40">
        <v>11.5</v>
      </c>
      <c r="F174" s="41">
        <v>1</v>
      </c>
      <c r="G174" s="25" t="s">
        <v>21</v>
      </c>
      <c r="H174" s="42">
        <v>0</v>
      </c>
      <c r="I174" s="43">
        <v>49776000</v>
      </c>
      <c r="J174" s="43">
        <v>49776000</v>
      </c>
      <c r="K174" s="42">
        <v>0</v>
      </c>
      <c r="L174" s="42">
        <v>0</v>
      </c>
      <c r="M174" s="26" t="s">
        <v>205</v>
      </c>
      <c r="N174" s="12" t="s">
        <v>24</v>
      </c>
      <c r="O174" s="26" t="s">
        <v>206</v>
      </c>
      <c r="P174" s="26" t="s">
        <v>207</v>
      </c>
      <c r="Q174" s="26" t="s">
        <v>208</v>
      </c>
      <c r="R174" s="21" t="s">
        <v>28</v>
      </c>
      <c r="S174" s="21" t="s">
        <v>209</v>
      </c>
      <c r="T174" s="46"/>
    </row>
    <row r="175" spans="1:20" ht="120">
      <c r="A175" s="38" t="s">
        <v>34</v>
      </c>
      <c r="B175" s="5" t="s">
        <v>286</v>
      </c>
      <c r="C175" s="40" t="s">
        <v>20</v>
      </c>
      <c r="D175" s="40" t="s">
        <v>20</v>
      </c>
      <c r="E175" s="40">
        <v>11.5</v>
      </c>
      <c r="F175" s="41">
        <v>1</v>
      </c>
      <c r="G175" s="25" t="s">
        <v>21</v>
      </c>
      <c r="H175" s="42">
        <v>0</v>
      </c>
      <c r="I175" s="43">
        <v>89700000</v>
      </c>
      <c r="J175" s="43">
        <v>89700000</v>
      </c>
      <c r="K175" s="42">
        <v>0</v>
      </c>
      <c r="L175" s="42">
        <v>0</v>
      </c>
      <c r="M175" s="26" t="s">
        <v>205</v>
      </c>
      <c r="N175" s="12" t="s">
        <v>24</v>
      </c>
      <c r="O175" s="26" t="s">
        <v>206</v>
      </c>
      <c r="P175" s="26" t="s">
        <v>207</v>
      </c>
      <c r="Q175" s="26" t="s">
        <v>208</v>
      </c>
      <c r="R175" s="21" t="s">
        <v>28</v>
      </c>
      <c r="S175" s="21" t="s">
        <v>209</v>
      </c>
      <c r="T175" s="46"/>
    </row>
    <row r="176" spans="1:20" ht="195">
      <c r="A176" s="38" t="s">
        <v>34</v>
      </c>
      <c r="B176" s="5" t="s">
        <v>287</v>
      </c>
      <c r="C176" s="40" t="s">
        <v>20</v>
      </c>
      <c r="D176" s="40" t="s">
        <v>20</v>
      </c>
      <c r="E176" s="40">
        <v>11.5</v>
      </c>
      <c r="F176" s="41">
        <v>1</v>
      </c>
      <c r="G176" s="25" t="s">
        <v>21</v>
      </c>
      <c r="H176" s="42">
        <v>0</v>
      </c>
      <c r="I176" s="43">
        <v>91520000</v>
      </c>
      <c r="J176" s="43">
        <v>91520000</v>
      </c>
      <c r="K176" s="42">
        <v>0</v>
      </c>
      <c r="L176" s="42">
        <v>0</v>
      </c>
      <c r="M176" s="26" t="s">
        <v>205</v>
      </c>
      <c r="N176" s="12" t="s">
        <v>24</v>
      </c>
      <c r="O176" s="26" t="s">
        <v>206</v>
      </c>
      <c r="P176" s="26" t="s">
        <v>207</v>
      </c>
      <c r="Q176" s="26" t="s">
        <v>208</v>
      </c>
      <c r="R176" s="21" t="s">
        <v>28</v>
      </c>
      <c r="S176" s="21" t="s">
        <v>209</v>
      </c>
      <c r="T176" s="46"/>
    </row>
    <row r="177" spans="1:20" ht="90">
      <c r="A177" s="38" t="s">
        <v>34</v>
      </c>
      <c r="B177" s="5" t="s">
        <v>288</v>
      </c>
      <c r="C177" s="40" t="s">
        <v>20</v>
      </c>
      <c r="D177" s="40" t="s">
        <v>20</v>
      </c>
      <c r="E177" s="40">
        <v>11.5</v>
      </c>
      <c r="F177" s="41">
        <v>1</v>
      </c>
      <c r="G177" s="25" t="s">
        <v>21</v>
      </c>
      <c r="H177" s="42">
        <v>0</v>
      </c>
      <c r="I177" s="43">
        <v>75856667</v>
      </c>
      <c r="J177" s="43">
        <v>75856667</v>
      </c>
      <c r="K177" s="42">
        <v>0</v>
      </c>
      <c r="L177" s="42">
        <v>0</v>
      </c>
      <c r="M177" s="26" t="s">
        <v>205</v>
      </c>
      <c r="N177" s="12" t="s">
        <v>24</v>
      </c>
      <c r="O177" s="26" t="s">
        <v>206</v>
      </c>
      <c r="P177" s="26" t="s">
        <v>207</v>
      </c>
      <c r="Q177" s="26" t="s">
        <v>208</v>
      </c>
      <c r="R177" s="21" t="s">
        <v>28</v>
      </c>
      <c r="S177" s="21" t="s">
        <v>209</v>
      </c>
      <c r="T177" s="46"/>
    </row>
    <row r="178" spans="1:20" ht="60">
      <c r="A178" s="38" t="s">
        <v>34</v>
      </c>
      <c r="B178" s="5" t="s">
        <v>289</v>
      </c>
      <c r="C178" s="40" t="s">
        <v>20</v>
      </c>
      <c r="D178" s="40" t="s">
        <v>20</v>
      </c>
      <c r="E178" s="40">
        <v>11.5</v>
      </c>
      <c r="F178" s="41">
        <v>1</v>
      </c>
      <c r="G178" s="25" t="s">
        <v>21</v>
      </c>
      <c r="H178" s="42">
        <v>0</v>
      </c>
      <c r="I178" s="43">
        <v>48300000</v>
      </c>
      <c r="J178" s="43">
        <v>48300000</v>
      </c>
      <c r="K178" s="42">
        <v>0</v>
      </c>
      <c r="L178" s="42">
        <v>0</v>
      </c>
      <c r="M178" s="26" t="s">
        <v>205</v>
      </c>
      <c r="N178" s="12" t="s">
        <v>24</v>
      </c>
      <c r="O178" s="26" t="s">
        <v>206</v>
      </c>
      <c r="P178" s="26" t="s">
        <v>207</v>
      </c>
      <c r="Q178" s="26" t="s">
        <v>208</v>
      </c>
      <c r="R178" s="21" t="s">
        <v>28</v>
      </c>
      <c r="S178" s="21" t="s">
        <v>209</v>
      </c>
      <c r="T178" s="46"/>
    </row>
    <row r="179" spans="1:20" ht="60">
      <c r="A179" s="38" t="s">
        <v>34</v>
      </c>
      <c r="B179" s="5" t="s">
        <v>290</v>
      </c>
      <c r="C179" s="40" t="s">
        <v>20</v>
      </c>
      <c r="D179" s="40" t="s">
        <v>20</v>
      </c>
      <c r="E179" s="40">
        <v>11.5</v>
      </c>
      <c r="F179" s="41">
        <v>1</v>
      </c>
      <c r="G179" s="25" t="s">
        <v>21</v>
      </c>
      <c r="H179" s="42">
        <v>0</v>
      </c>
      <c r="I179" s="43">
        <v>74773000</v>
      </c>
      <c r="J179" s="43">
        <v>74773000</v>
      </c>
      <c r="K179" s="42">
        <v>0</v>
      </c>
      <c r="L179" s="42">
        <v>0</v>
      </c>
      <c r="M179" s="26" t="s">
        <v>205</v>
      </c>
      <c r="N179" s="12" t="s">
        <v>24</v>
      </c>
      <c r="O179" s="26" t="s">
        <v>206</v>
      </c>
      <c r="P179" s="26" t="s">
        <v>207</v>
      </c>
      <c r="Q179" s="26" t="s">
        <v>208</v>
      </c>
      <c r="R179" s="21" t="s">
        <v>28</v>
      </c>
      <c r="S179" s="21" t="s">
        <v>209</v>
      </c>
      <c r="T179" s="46"/>
    </row>
    <row r="180" spans="1:20" ht="210">
      <c r="A180" s="38" t="s">
        <v>34</v>
      </c>
      <c r="B180" s="5" t="s">
        <v>291</v>
      </c>
      <c r="C180" s="40" t="s">
        <v>20</v>
      </c>
      <c r="D180" s="40" t="s">
        <v>20</v>
      </c>
      <c r="E180" s="40">
        <v>11.5</v>
      </c>
      <c r="F180" s="41">
        <v>1</v>
      </c>
      <c r="G180" s="25" t="s">
        <v>21</v>
      </c>
      <c r="H180" s="42">
        <v>0</v>
      </c>
      <c r="I180" s="43">
        <v>45514000</v>
      </c>
      <c r="J180" s="43">
        <v>45514000</v>
      </c>
      <c r="K180" s="42">
        <v>0</v>
      </c>
      <c r="L180" s="42">
        <v>0</v>
      </c>
      <c r="M180" s="26" t="s">
        <v>205</v>
      </c>
      <c r="N180" s="12" t="s">
        <v>24</v>
      </c>
      <c r="O180" s="26" t="s">
        <v>206</v>
      </c>
      <c r="P180" s="26" t="s">
        <v>207</v>
      </c>
      <c r="Q180" s="26" t="s">
        <v>208</v>
      </c>
      <c r="R180" s="21" t="s">
        <v>28</v>
      </c>
      <c r="S180" s="21" t="s">
        <v>209</v>
      </c>
      <c r="T180" s="46"/>
    </row>
    <row r="181" spans="1:20" ht="90">
      <c r="A181" s="38" t="s">
        <v>34</v>
      </c>
      <c r="B181" s="5" t="s">
        <v>292</v>
      </c>
      <c r="C181" s="40" t="s">
        <v>20</v>
      </c>
      <c r="D181" s="40" t="s">
        <v>20</v>
      </c>
      <c r="E181" s="40">
        <v>11.5</v>
      </c>
      <c r="F181" s="41">
        <v>1</v>
      </c>
      <c r="G181" s="25" t="s">
        <v>21</v>
      </c>
      <c r="H181" s="42">
        <v>0</v>
      </c>
      <c r="I181" s="43">
        <v>29036000</v>
      </c>
      <c r="J181" s="43">
        <v>29036000</v>
      </c>
      <c r="K181" s="42">
        <v>0</v>
      </c>
      <c r="L181" s="42">
        <v>0</v>
      </c>
      <c r="M181" s="26" t="s">
        <v>205</v>
      </c>
      <c r="N181" s="12" t="s">
        <v>24</v>
      </c>
      <c r="O181" s="26" t="s">
        <v>206</v>
      </c>
      <c r="P181" s="26" t="s">
        <v>207</v>
      </c>
      <c r="Q181" s="26" t="s">
        <v>208</v>
      </c>
      <c r="R181" s="21" t="s">
        <v>28</v>
      </c>
      <c r="S181" s="21" t="s">
        <v>209</v>
      </c>
      <c r="T181" s="46"/>
    </row>
    <row r="182" spans="1:20" ht="75">
      <c r="A182" s="38" t="s">
        <v>34</v>
      </c>
      <c r="B182" s="5" t="s">
        <v>293</v>
      </c>
      <c r="C182" s="40" t="s">
        <v>20</v>
      </c>
      <c r="D182" s="40" t="s">
        <v>20</v>
      </c>
      <c r="E182" s="40">
        <v>11.5</v>
      </c>
      <c r="F182" s="41">
        <v>1</v>
      </c>
      <c r="G182" s="25" t="s">
        <v>21</v>
      </c>
      <c r="H182" s="42">
        <v>0</v>
      </c>
      <c r="I182" s="43">
        <v>26008000</v>
      </c>
      <c r="J182" s="43">
        <v>26008000</v>
      </c>
      <c r="K182" s="42">
        <v>0</v>
      </c>
      <c r="L182" s="42">
        <v>0</v>
      </c>
      <c r="M182" s="26" t="s">
        <v>205</v>
      </c>
      <c r="N182" s="12" t="s">
        <v>24</v>
      </c>
      <c r="O182" s="26" t="s">
        <v>206</v>
      </c>
      <c r="P182" s="26" t="s">
        <v>207</v>
      </c>
      <c r="Q182" s="26" t="s">
        <v>208</v>
      </c>
      <c r="R182" s="21" t="s">
        <v>28</v>
      </c>
      <c r="S182" s="21" t="s">
        <v>209</v>
      </c>
      <c r="T182" s="46"/>
    </row>
    <row r="183" spans="1:20" ht="90">
      <c r="A183" s="38" t="s">
        <v>34</v>
      </c>
      <c r="B183" s="5" t="s">
        <v>294</v>
      </c>
      <c r="C183" s="40" t="s">
        <v>20</v>
      </c>
      <c r="D183" s="40" t="s">
        <v>20</v>
      </c>
      <c r="E183" s="40">
        <v>11.5</v>
      </c>
      <c r="F183" s="41">
        <v>1</v>
      </c>
      <c r="G183" s="25" t="s">
        <v>21</v>
      </c>
      <c r="H183" s="42">
        <v>0</v>
      </c>
      <c r="I183" s="43">
        <v>74773000</v>
      </c>
      <c r="J183" s="43">
        <v>74773000</v>
      </c>
      <c r="K183" s="42">
        <v>0</v>
      </c>
      <c r="L183" s="42">
        <v>0</v>
      </c>
      <c r="M183" s="26" t="s">
        <v>205</v>
      </c>
      <c r="N183" s="12" t="s">
        <v>24</v>
      </c>
      <c r="O183" s="26" t="s">
        <v>206</v>
      </c>
      <c r="P183" s="26" t="s">
        <v>207</v>
      </c>
      <c r="Q183" s="26" t="s">
        <v>208</v>
      </c>
      <c r="R183" s="21" t="s">
        <v>28</v>
      </c>
      <c r="S183" s="21" t="s">
        <v>209</v>
      </c>
      <c r="T183" s="46"/>
    </row>
    <row r="184" spans="1:20" ht="60">
      <c r="A184" s="38" t="s">
        <v>34</v>
      </c>
      <c r="B184" s="5" t="s">
        <v>295</v>
      </c>
      <c r="C184" s="40" t="s">
        <v>20</v>
      </c>
      <c r="D184" s="40" t="s">
        <v>20</v>
      </c>
      <c r="E184" s="40">
        <v>11.5</v>
      </c>
      <c r="F184" s="41">
        <v>1</v>
      </c>
      <c r="G184" s="25" t="s">
        <v>21</v>
      </c>
      <c r="H184" s="42">
        <v>0</v>
      </c>
      <c r="I184" s="43">
        <v>45514000</v>
      </c>
      <c r="J184" s="43">
        <v>45514000</v>
      </c>
      <c r="K184" s="42">
        <v>0</v>
      </c>
      <c r="L184" s="42">
        <v>0</v>
      </c>
      <c r="M184" s="26" t="s">
        <v>205</v>
      </c>
      <c r="N184" s="12" t="s">
        <v>24</v>
      </c>
      <c r="O184" s="26" t="s">
        <v>206</v>
      </c>
      <c r="P184" s="26" t="s">
        <v>207</v>
      </c>
      <c r="Q184" s="26" t="s">
        <v>208</v>
      </c>
      <c r="R184" s="21" t="s">
        <v>28</v>
      </c>
      <c r="S184" s="21" t="s">
        <v>209</v>
      </c>
      <c r="T184" s="46"/>
    </row>
    <row r="185" spans="1:20" ht="60">
      <c r="A185" s="38" t="s">
        <v>34</v>
      </c>
      <c r="B185" s="5" t="s">
        <v>296</v>
      </c>
      <c r="C185" s="40" t="s">
        <v>20</v>
      </c>
      <c r="D185" s="40" t="s">
        <v>20</v>
      </c>
      <c r="E185" s="40">
        <v>11.5</v>
      </c>
      <c r="F185" s="41">
        <v>1</v>
      </c>
      <c r="G185" s="25" t="s">
        <v>21</v>
      </c>
      <c r="H185" s="42">
        <v>0</v>
      </c>
      <c r="I185" s="43">
        <v>24710000</v>
      </c>
      <c r="J185" s="43">
        <v>24710000</v>
      </c>
      <c r="K185" s="42">
        <v>0</v>
      </c>
      <c r="L185" s="42">
        <v>0</v>
      </c>
      <c r="M185" s="26" t="s">
        <v>205</v>
      </c>
      <c r="N185" s="12" t="s">
        <v>24</v>
      </c>
      <c r="O185" s="26" t="s">
        <v>206</v>
      </c>
      <c r="P185" s="26" t="s">
        <v>207</v>
      </c>
      <c r="Q185" s="26" t="s">
        <v>208</v>
      </c>
      <c r="R185" s="21" t="s">
        <v>28</v>
      </c>
      <c r="S185" s="21" t="s">
        <v>209</v>
      </c>
      <c r="T185" s="46"/>
    </row>
    <row r="186" spans="1:20" ht="60">
      <c r="A186" s="38" t="s">
        <v>34</v>
      </c>
      <c r="B186" s="5" t="s">
        <v>297</v>
      </c>
      <c r="C186" s="40" t="s">
        <v>20</v>
      </c>
      <c r="D186" s="40" t="s">
        <v>20</v>
      </c>
      <c r="E186" s="40">
        <v>11.5</v>
      </c>
      <c r="F186" s="41">
        <v>1</v>
      </c>
      <c r="G186" s="25" t="s">
        <v>21</v>
      </c>
      <c r="H186" s="42">
        <v>0</v>
      </c>
      <c r="I186" s="43">
        <v>24710000</v>
      </c>
      <c r="J186" s="43">
        <v>24710000</v>
      </c>
      <c r="K186" s="42">
        <v>0</v>
      </c>
      <c r="L186" s="42">
        <v>0</v>
      </c>
      <c r="M186" s="26" t="s">
        <v>205</v>
      </c>
      <c r="N186" s="12" t="s">
        <v>24</v>
      </c>
      <c r="O186" s="26" t="s">
        <v>206</v>
      </c>
      <c r="P186" s="26" t="s">
        <v>207</v>
      </c>
      <c r="Q186" s="26" t="s">
        <v>208</v>
      </c>
      <c r="R186" s="21" t="s">
        <v>28</v>
      </c>
      <c r="S186" s="21" t="s">
        <v>209</v>
      </c>
      <c r="T186" s="46"/>
    </row>
    <row r="187" spans="1:20" ht="90">
      <c r="A187" s="38" t="s">
        <v>34</v>
      </c>
      <c r="B187" s="5" t="s">
        <v>298</v>
      </c>
      <c r="C187" s="40" t="s">
        <v>20</v>
      </c>
      <c r="D187" s="40" t="s">
        <v>20</v>
      </c>
      <c r="E187" s="40">
        <v>11.5</v>
      </c>
      <c r="F187" s="41">
        <v>1</v>
      </c>
      <c r="G187" s="25" t="s">
        <v>21</v>
      </c>
      <c r="H187" s="42">
        <v>0</v>
      </c>
      <c r="I187" s="43">
        <v>45514000</v>
      </c>
      <c r="J187" s="43">
        <v>45514000</v>
      </c>
      <c r="K187" s="42">
        <v>0</v>
      </c>
      <c r="L187" s="42">
        <v>0</v>
      </c>
      <c r="M187" s="26" t="s">
        <v>205</v>
      </c>
      <c r="N187" s="12" t="s">
        <v>24</v>
      </c>
      <c r="O187" s="26" t="s">
        <v>206</v>
      </c>
      <c r="P187" s="26" t="s">
        <v>207</v>
      </c>
      <c r="Q187" s="26" t="s">
        <v>208</v>
      </c>
      <c r="R187" s="21" t="s">
        <v>28</v>
      </c>
      <c r="S187" s="21" t="s">
        <v>209</v>
      </c>
      <c r="T187" s="46"/>
    </row>
    <row r="188" spans="1:20" ht="75">
      <c r="A188" s="38" t="s">
        <v>34</v>
      </c>
      <c r="B188" s="5" t="s">
        <v>299</v>
      </c>
      <c r="C188" s="40" t="s">
        <v>20</v>
      </c>
      <c r="D188" s="40" t="s">
        <v>20</v>
      </c>
      <c r="E188" s="40">
        <v>11.5</v>
      </c>
      <c r="F188" s="41">
        <v>1</v>
      </c>
      <c r="G188" s="25" t="s">
        <v>21</v>
      </c>
      <c r="H188" s="42">
        <v>0</v>
      </c>
      <c r="I188" s="43">
        <v>47425467</v>
      </c>
      <c r="J188" s="43">
        <v>47425467</v>
      </c>
      <c r="K188" s="42">
        <v>0</v>
      </c>
      <c r="L188" s="42">
        <v>0</v>
      </c>
      <c r="M188" s="26" t="s">
        <v>205</v>
      </c>
      <c r="N188" s="12" t="s">
        <v>24</v>
      </c>
      <c r="O188" s="26" t="s">
        <v>206</v>
      </c>
      <c r="P188" s="26" t="s">
        <v>207</v>
      </c>
      <c r="Q188" s="26" t="s">
        <v>208</v>
      </c>
      <c r="R188" s="21" t="s">
        <v>28</v>
      </c>
      <c r="S188" s="21" t="s">
        <v>209</v>
      </c>
      <c r="T188" s="46"/>
    </row>
    <row r="189" spans="1:20" ht="90">
      <c r="A189" s="38" t="s">
        <v>34</v>
      </c>
      <c r="B189" s="5" t="s">
        <v>300</v>
      </c>
      <c r="C189" s="40" t="s">
        <v>20</v>
      </c>
      <c r="D189" s="40" t="s">
        <v>20</v>
      </c>
      <c r="E189" s="40">
        <v>11.5</v>
      </c>
      <c r="F189" s="41">
        <v>1</v>
      </c>
      <c r="G189" s="25" t="s">
        <v>21</v>
      </c>
      <c r="H189" s="42">
        <v>0</v>
      </c>
      <c r="I189" s="43">
        <v>74339533</v>
      </c>
      <c r="J189" s="43">
        <v>74339533</v>
      </c>
      <c r="K189" s="42">
        <v>0</v>
      </c>
      <c r="L189" s="42">
        <v>0</v>
      </c>
      <c r="M189" s="26" t="s">
        <v>205</v>
      </c>
      <c r="N189" s="12" t="s">
        <v>24</v>
      </c>
      <c r="O189" s="26" t="s">
        <v>206</v>
      </c>
      <c r="P189" s="26" t="s">
        <v>207</v>
      </c>
      <c r="Q189" s="26" t="s">
        <v>208</v>
      </c>
      <c r="R189" s="21" t="s">
        <v>28</v>
      </c>
      <c r="S189" s="21" t="s">
        <v>209</v>
      </c>
      <c r="T189" s="46"/>
    </row>
    <row r="190" spans="1:20" ht="150">
      <c r="A190" s="38" t="s">
        <v>34</v>
      </c>
      <c r="B190" s="5" t="s">
        <v>301</v>
      </c>
      <c r="C190" s="40" t="s">
        <v>20</v>
      </c>
      <c r="D190" s="40" t="s">
        <v>20</v>
      </c>
      <c r="E190" s="40">
        <v>11.5</v>
      </c>
      <c r="F190" s="41">
        <v>1</v>
      </c>
      <c r="G190" s="25" t="s">
        <v>21</v>
      </c>
      <c r="H190" s="42">
        <v>0</v>
      </c>
      <c r="I190" s="47">
        <v>74773000</v>
      </c>
      <c r="J190" s="47">
        <v>74773000</v>
      </c>
      <c r="K190" s="42">
        <v>0</v>
      </c>
      <c r="L190" s="42">
        <v>0</v>
      </c>
      <c r="M190" s="26" t="s">
        <v>205</v>
      </c>
      <c r="N190" s="12" t="s">
        <v>24</v>
      </c>
      <c r="O190" s="26" t="s">
        <v>206</v>
      </c>
      <c r="P190" s="26" t="s">
        <v>207</v>
      </c>
      <c r="Q190" s="26" t="s">
        <v>208</v>
      </c>
      <c r="R190" s="21" t="s">
        <v>28</v>
      </c>
      <c r="S190" s="21" t="s">
        <v>209</v>
      </c>
      <c r="T190" s="46"/>
    </row>
    <row r="191" spans="1:20" ht="60">
      <c r="A191" s="38" t="s">
        <v>34</v>
      </c>
      <c r="B191" s="5" t="s">
        <v>302</v>
      </c>
      <c r="C191" s="40" t="s">
        <v>20</v>
      </c>
      <c r="D191" s="40" t="s">
        <v>20</v>
      </c>
      <c r="E191" s="40">
        <v>11.5</v>
      </c>
      <c r="F191" s="41">
        <v>1</v>
      </c>
      <c r="G191" s="25" t="s">
        <v>21</v>
      </c>
      <c r="H191" s="42">
        <v>0</v>
      </c>
      <c r="I191" s="47">
        <v>74773000</v>
      </c>
      <c r="J191" s="47">
        <v>74773000</v>
      </c>
      <c r="K191" s="42">
        <v>0</v>
      </c>
      <c r="L191" s="42">
        <v>0</v>
      </c>
      <c r="M191" s="26" t="s">
        <v>205</v>
      </c>
      <c r="N191" s="12" t="s">
        <v>24</v>
      </c>
      <c r="O191" s="26" t="s">
        <v>206</v>
      </c>
      <c r="P191" s="26" t="s">
        <v>207</v>
      </c>
      <c r="Q191" s="26" t="s">
        <v>208</v>
      </c>
      <c r="R191" s="21" t="s">
        <v>28</v>
      </c>
      <c r="S191" s="21" t="s">
        <v>209</v>
      </c>
      <c r="T191" s="46"/>
    </row>
    <row r="192" spans="1:20" ht="90">
      <c r="A192" s="38" t="s">
        <v>34</v>
      </c>
      <c r="B192" s="5" t="s">
        <v>303</v>
      </c>
      <c r="C192" s="40" t="s">
        <v>20</v>
      </c>
      <c r="D192" s="40" t="s">
        <v>20</v>
      </c>
      <c r="E192" s="40">
        <v>11.5</v>
      </c>
      <c r="F192" s="41">
        <v>1</v>
      </c>
      <c r="G192" s="25" t="s">
        <v>21</v>
      </c>
      <c r="H192" s="42">
        <v>0</v>
      </c>
      <c r="I192" s="47">
        <v>74773000</v>
      </c>
      <c r="J192" s="47">
        <v>74773000</v>
      </c>
      <c r="K192" s="42">
        <v>0</v>
      </c>
      <c r="L192" s="42">
        <v>0</v>
      </c>
      <c r="M192" s="26" t="s">
        <v>205</v>
      </c>
      <c r="N192" s="12" t="s">
        <v>24</v>
      </c>
      <c r="O192" s="26" t="s">
        <v>206</v>
      </c>
      <c r="P192" s="26" t="s">
        <v>207</v>
      </c>
      <c r="Q192" s="26" t="s">
        <v>208</v>
      </c>
      <c r="R192" s="21" t="s">
        <v>28</v>
      </c>
      <c r="S192" s="21" t="s">
        <v>209</v>
      </c>
      <c r="T192" s="46"/>
    </row>
    <row r="193" spans="1:20" ht="116.25" customHeight="1">
      <c r="A193" s="38" t="s">
        <v>34</v>
      </c>
      <c r="B193" s="5" t="s">
        <v>304</v>
      </c>
      <c r="C193" s="40" t="s">
        <v>20</v>
      </c>
      <c r="D193" s="40" t="s">
        <v>20</v>
      </c>
      <c r="E193" s="40">
        <v>11.5</v>
      </c>
      <c r="F193" s="41">
        <v>1</v>
      </c>
      <c r="G193" s="25" t="s">
        <v>21</v>
      </c>
      <c r="H193" s="42">
        <v>0</v>
      </c>
      <c r="I193" s="47">
        <v>74773000</v>
      </c>
      <c r="J193" s="47">
        <v>74773000</v>
      </c>
      <c r="K193" s="42">
        <v>0</v>
      </c>
      <c r="L193" s="42">
        <v>0</v>
      </c>
      <c r="M193" s="26" t="s">
        <v>205</v>
      </c>
      <c r="N193" s="12" t="s">
        <v>24</v>
      </c>
      <c r="O193" s="26" t="s">
        <v>206</v>
      </c>
      <c r="P193" s="26" t="s">
        <v>207</v>
      </c>
      <c r="Q193" s="26" t="s">
        <v>208</v>
      </c>
      <c r="R193" s="21" t="s">
        <v>28</v>
      </c>
      <c r="S193" s="21" t="s">
        <v>209</v>
      </c>
      <c r="T193" s="46"/>
    </row>
    <row r="194" spans="1:20" ht="120">
      <c r="A194" s="38" t="s">
        <v>34</v>
      </c>
      <c r="B194" s="5" t="s">
        <v>304</v>
      </c>
      <c r="C194" s="40" t="s">
        <v>20</v>
      </c>
      <c r="D194" s="40" t="s">
        <v>20</v>
      </c>
      <c r="E194" s="40">
        <v>11.5</v>
      </c>
      <c r="F194" s="41">
        <v>1</v>
      </c>
      <c r="G194" s="25" t="s">
        <v>21</v>
      </c>
      <c r="H194" s="42">
        <v>0</v>
      </c>
      <c r="I194" s="47">
        <v>74773000</v>
      </c>
      <c r="J194" s="47">
        <v>74773000</v>
      </c>
      <c r="K194" s="42">
        <v>0</v>
      </c>
      <c r="L194" s="42">
        <v>0</v>
      </c>
      <c r="M194" s="26" t="s">
        <v>205</v>
      </c>
      <c r="N194" s="12" t="s">
        <v>24</v>
      </c>
      <c r="O194" s="26" t="s">
        <v>206</v>
      </c>
      <c r="P194" s="26" t="s">
        <v>207</v>
      </c>
      <c r="Q194" s="26" t="s">
        <v>208</v>
      </c>
      <c r="R194" s="21" t="s">
        <v>28</v>
      </c>
      <c r="S194" s="21" t="s">
        <v>209</v>
      </c>
      <c r="T194" s="46"/>
    </row>
    <row r="195" spans="1:20" ht="75">
      <c r="A195" s="38" t="s">
        <v>34</v>
      </c>
      <c r="B195" s="5" t="s">
        <v>293</v>
      </c>
      <c r="C195" s="40" t="s">
        <v>20</v>
      </c>
      <c r="D195" s="40" t="s">
        <v>20</v>
      </c>
      <c r="E195" s="40">
        <v>11.5</v>
      </c>
      <c r="F195" s="41">
        <v>1</v>
      </c>
      <c r="G195" s="25" t="s">
        <v>21</v>
      </c>
      <c r="H195" s="42">
        <v>0</v>
      </c>
      <c r="I195" s="47">
        <v>30947000</v>
      </c>
      <c r="J195" s="47">
        <v>30947000</v>
      </c>
      <c r="K195" s="42">
        <v>0</v>
      </c>
      <c r="L195" s="42">
        <v>0</v>
      </c>
      <c r="M195" s="26" t="s">
        <v>205</v>
      </c>
      <c r="N195" s="12" t="s">
        <v>24</v>
      </c>
      <c r="O195" s="26" t="s">
        <v>206</v>
      </c>
      <c r="P195" s="26" t="s">
        <v>207</v>
      </c>
      <c r="Q195" s="26" t="s">
        <v>208</v>
      </c>
      <c r="R195" s="21" t="s">
        <v>28</v>
      </c>
      <c r="S195" s="21" t="s">
        <v>209</v>
      </c>
      <c r="T195" s="46"/>
    </row>
    <row r="196" spans="1:20" ht="105">
      <c r="A196" s="38" t="s">
        <v>34</v>
      </c>
      <c r="B196" s="5" t="s">
        <v>305</v>
      </c>
      <c r="C196" s="40" t="s">
        <v>20</v>
      </c>
      <c r="D196" s="40" t="s">
        <v>20</v>
      </c>
      <c r="E196" s="40">
        <v>11.5</v>
      </c>
      <c r="F196" s="41">
        <v>1</v>
      </c>
      <c r="G196" s="25" t="s">
        <v>21</v>
      </c>
      <c r="H196" s="42">
        <v>0</v>
      </c>
      <c r="I196" s="47">
        <v>45514000</v>
      </c>
      <c r="J196" s="47">
        <v>45514000</v>
      </c>
      <c r="K196" s="42">
        <v>0</v>
      </c>
      <c r="L196" s="42">
        <v>0</v>
      </c>
      <c r="M196" s="26" t="s">
        <v>205</v>
      </c>
      <c r="N196" s="12" t="s">
        <v>24</v>
      </c>
      <c r="O196" s="26" t="s">
        <v>206</v>
      </c>
      <c r="P196" s="26" t="s">
        <v>207</v>
      </c>
      <c r="Q196" s="26" t="s">
        <v>208</v>
      </c>
      <c r="R196" s="21" t="s">
        <v>28</v>
      </c>
      <c r="S196" s="21" t="s">
        <v>209</v>
      </c>
      <c r="T196" s="46"/>
    </row>
    <row r="197" spans="1:20" ht="75">
      <c r="A197" s="38" t="s">
        <v>34</v>
      </c>
      <c r="B197" s="5" t="s">
        <v>306</v>
      </c>
      <c r="C197" s="40" t="s">
        <v>20</v>
      </c>
      <c r="D197" s="40" t="s">
        <v>20</v>
      </c>
      <c r="E197" s="40">
        <v>11.5</v>
      </c>
      <c r="F197" s="41">
        <v>1</v>
      </c>
      <c r="G197" s="25" t="s">
        <v>21</v>
      </c>
      <c r="H197" s="42">
        <v>0</v>
      </c>
      <c r="I197" s="47">
        <v>89700000</v>
      </c>
      <c r="J197" s="47">
        <v>89700000</v>
      </c>
      <c r="K197" s="42">
        <v>0</v>
      </c>
      <c r="L197" s="42">
        <v>0</v>
      </c>
      <c r="M197" s="26" t="s">
        <v>205</v>
      </c>
      <c r="N197" s="12" t="s">
        <v>24</v>
      </c>
      <c r="O197" s="26" t="s">
        <v>206</v>
      </c>
      <c r="P197" s="26" t="s">
        <v>207</v>
      </c>
      <c r="Q197" s="26" t="s">
        <v>208</v>
      </c>
      <c r="R197" s="21" t="s">
        <v>28</v>
      </c>
      <c r="S197" s="21" t="s">
        <v>209</v>
      </c>
      <c r="T197" s="46"/>
    </row>
    <row r="198" spans="1:20" ht="90">
      <c r="A198" s="38" t="s">
        <v>34</v>
      </c>
      <c r="B198" s="5" t="s">
        <v>307</v>
      </c>
      <c r="C198" s="40" t="s">
        <v>20</v>
      </c>
      <c r="D198" s="40" t="s">
        <v>20</v>
      </c>
      <c r="E198" s="40">
        <v>11.5</v>
      </c>
      <c r="F198" s="41">
        <v>1</v>
      </c>
      <c r="G198" s="25" t="s">
        <v>21</v>
      </c>
      <c r="H198" s="42">
        <v>0</v>
      </c>
      <c r="I198" s="47">
        <v>101200000</v>
      </c>
      <c r="J198" s="47">
        <v>101200000</v>
      </c>
      <c r="K198" s="42">
        <v>0</v>
      </c>
      <c r="L198" s="42">
        <v>0</v>
      </c>
      <c r="M198" s="26" t="s">
        <v>205</v>
      </c>
      <c r="N198" s="12" t="s">
        <v>24</v>
      </c>
      <c r="O198" s="26" t="s">
        <v>206</v>
      </c>
      <c r="P198" s="26" t="s">
        <v>207</v>
      </c>
      <c r="Q198" s="26" t="s">
        <v>208</v>
      </c>
      <c r="R198" s="21" t="s">
        <v>28</v>
      </c>
      <c r="S198" s="21" t="s">
        <v>209</v>
      </c>
      <c r="T198" s="46"/>
    </row>
    <row r="199" spans="1:20" ht="75">
      <c r="A199" s="38" t="s">
        <v>34</v>
      </c>
      <c r="B199" s="5" t="s">
        <v>308</v>
      </c>
      <c r="C199" s="40" t="s">
        <v>20</v>
      </c>
      <c r="D199" s="40" t="s">
        <v>20</v>
      </c>
      <c r="E199" s="40">
        <v>11.5</v>
      </c>
      <c r="F199" s="41">
        <v>1</v>
      </c>
      <c r="G199" s="25" t="s">
        <v>21</v>
      </c>
      <c r="H199" s="42">
        <v>0</v>
      </c>
      <c r="I199" s="47">
        <v>45514000</v>
      </c>
      <c r="J199" s="47">
        <v>45514000</v>
      </c>
      <c r="K199" s="42">
        <v>0</v>
      </c>
      <c r="L199" s="42">
        <v>0</v>
      </c>
      <c r="M199" s="26" t="s">
        <v>205</v>
      </c>
      <c r="N199" s="12" t="s">
        <v>24</v>
      </c>
      <c r="O199" s="26" t="s">
        <v>206</v>
      </c>
      <c r="P199" s="26" t="s">
        <v>207</v>
      </c>
      <c r="Q199" s="26" t="s">
        <v>208</v>
      </c>
      <c r="R199" s="21" t="s">
        <v>28</v>
      </c>
      <c r="S199" s="21" t="s">
        <v>209</v>
      </c>
      <c r="T199" s="46"/>
    </row>
    <row r="200" spans="1:20" ht="60">
      <c r="A200" s="38" t="s">
        <v>34</v>
      </c>
      <c r="B200" s="5" t="s">
        <v>309</v>
      </c>
      <c r="C200" s="40" t="s">
        <v>20</v>
      </c>
      <c r="D200" s="40" t="s">
        <v>20</v>
      </c>
      <c r="E200" s="40">
        <v>11.5</v>
      </c>
      <c r="F200" s="41">
        <v>1</v>
      </c>
      <c r="G200" s="25" t="s">
        <v>21</v>
      </c>
      <c r="H200" s="42">
        <v>0</v>
      </c>
      <c r="I200" s="47">
        <v>54161660</v>
      </c>
      <c r="J200" s="47">
        <v>54161660</v>
      </c>
      <c r="K200" s="42">
        <v>0</v>
      </c>
      <c r="L200" s="42">
        <v>0</v>
      </c>
      <c r="M200" s="26" t="s">
        <v>205</v>
      </c>
      <c r="N200" s="12" t="s">
        <v>24</v>
      </c>
      <c r="O200" s="26" t="s">
        <v>206</v>
      </c>
      <c r="P200" s="26" t="s">
        <v>207</v>
      </c>
      <c r="Q200" s="26" t="s">
        <v>208</v>
      </c>
      <c r="R200" s="21" t="s">
        <v>28</v>
      </c>
      <c r="S200" s="21" t="s">
        <v>209</v>
      </c>
      <c r="T200" s="46"/>
    </row>
    <row r="201" spans="1:20" ht="75">
      <c r="A201" s="38" t="s">
        <v>34</v>
      </c>
      <c r="B201" s="5" t="s">
        <v>310</v>
      </c>
      <c r="C201" s="40" t="s">
        <v>20</v>
      </c>
      <c r="D201" s="40" t="s">
        <v>20</v>
      </c>
      <c r="E201" s="40">
        <v>11.5</v>
      </c>
      <c r="F201" s="41">
        <v>1</v>
      </c>
      <c r="G201" s="25" t="s">
        <v>21</v>
      </c>
      <c r="H201" s="42">
        <v>0</v>
      </c>
      <c r="I201" s="47">
        <v>45514000</v>
      </c>
      <c r="J201" s="47">
        <v>45514000</v>
      </c>
      <c r="K201" s="42">
        <v>0</v>
      </c>
      <c r="L201" s="42">
        <v>0</v>
      </c>
      <c r="M201" s="26" t="s">
        <v>205</v>
      </c>
      <c r="N201" s="12" t="s">
        <v>24</v>
      </c>
      <c r="O201" s="26" t="s">
        <v>206</v>
      </c>
      <c r="P201" s="26" t="s">
        <v>207</v>
      </c>
      <c r="Q201" s="26" t="s">
        <v>208</v>
      </c>
      <c r="R201" s="21" t="s">
        <v>28</v>
      </c>
      <c r="S201" s="21" t="s">
        <v>209</v>
      </c>
      <c r="T201" s="46"/>
    </row>
    <row r="202" spans="1:20" ht="105">
      <c r="A202" s="38" t="s">
        <v>34</v>
      </c>
      <c r="B202" s="5" t="s">
        <v>311</v>
      </c>
      <c r="C202" s="40" t="s">
        <v>20</v>
      </c>
      <c r="D202" s="40" t="s">
        <v>20</v>
      </c>
      <c r="E202" s="40">
        <v>11.5</v>
      </c>
      <c r="F202" s="41">
        <v>1</v>
      </c>
      <c r="G202" s="25" t="s">
        <v>21</v>
      </c>
      <c r="H202" s="42">
        <v>0</v>
      </c>
      <c r="I202" s="47">
        <v>45514000</v>
      </c>
      <c r="J202" s="47">
        <v>45514000</v>
      </c>
      <c r="K202" s="42">
        <v>0</v>
      </c>
      <c r="L202" s="42">
        <v>0</v>
      </c>
      <c r="M202" s="26" t="s">
        <v>205</v>
      </c>
      <c r="N202" s="12" t="s">
        <v>24</v>
      </c>
      <c r="O202" s="26" t="s">
        <v>206</v>
      </c>
      <c r="P202" s="26" t="s">
        <v>207</v>
      </c>
      <c r="Q202" s="26" t="s">
        <v>208</v>
      </c>
      <c r="R202" s="21" t="s">
        <v>28</v>
      </c>
      <c r="S202" s="21" t="s">
        <v>209</v>
      </c>
      <c r="T202" s="46"/>
    </row>
    <row r="203" spans="1:20" ht="60">
      <c r="A203" s="38" t="s">
        <v>34</v>
      </c>
      <c r="B203" s="5" t="s">
        <v>312</v>
      </c>
      <c r="C203" s="40" t="s">
        <v>20</v>
      </c>
      <c r="D203" s="40" t="s">
        <v>20</v>
      </c>
      <c r="E203" s="40">
        <v>11.5</v>
      </c>
      <c r="F203" s="41">
        <v>1</v>
      </c>
      <c r="G203" s="25" t="s">
        <v>21</v>
      </c>
      <c r="H203" s="42">
        <v>0</v>
      </c>
      <c r="I203" s="47">
        <v>24710000</v>
      </c>
      <c r="J203" s="47">
        <v>24710000</v>
      </c>
      <c r="K203" s="42">
        <v>0</v>
      </c>
      <c r="L203" s="42">
        <v>0</v>
      </c>
      <c r="M203" s="26" t="s">
        <v>205</v>
      </c>
      <c r="N203" s="12" t="s">
        <v>24</v>
      </c>
      <c r="O203" s="26" t="s">
        <v>206</v>
      </c>
      <c r="P203" s="26" t="s">
        <v>207</v>
      </c>
      <c r="Q203" s="26" t="s">
        <v>208</v>
      </c>
      <c r="R203" s="21" t="s">
        <v>28</v>
      </c>
      <c r="S203" s="21" t="s">
        <v>209</v>
      </c>
      <c r="T203" s="46"/>
    </row>
    <row r="204" spans="1:20" ht="90">
      <c r="A204" s="38" t="s">
        <v>34</v>
      </c>
      <c r="B204" s="5" t="s">
        <v>313</v>
      </c>
      <c r="C204" s="40" t="s">
        <v>20</v>
      </c>
      <c r="D204" s="40" t="s">
        <v>20</v>
      </c>
      <c r="E204" s="40">
        <v>11.5</v>
      </c>
      <c r="F204" s="41">
        <v>1</v>
      </c>
      <c r="G204" s="25" t="s">
        <v>21</v>
      </c>
      <c r="H204" s="42">
        <v>0</v>
      </c>
      <c r="I204" s="47">
        <v>45514000</v>
      </c>
      <c r="J204" s="47">
        <v>45514000</v>
      </c>
      <c r="K204" s="42">
        <v>0</v>
      </c>
      <c r="L204" s="42">
        <v>0</v>
      </c>
      <c r="M204" s="26" t="s">
        <v>205</v>
      </c>
      <c r="N204" s="12" t="s">
        <v>24</v>
      </c>
      <c r="O204" s="26" t="s">
        <v>206</v>
      </c>
      <c r="P204" s="26" t="s">
        <v>207</v>
      </c>
      <c r="Q204" s="26" t="s">
        <v>208</v>
      </c>
      <c r="R204" s="21" t="s">
        <v>28</v>
      </c>
      <c r="S204" s="21" t="s">
        <v>209</v>
      </c>
      <c r="T204" s="46"/>
    </row>
    <row r="205" spans="1:21" ht="135">
      <c r="A205" s="38" t="s">
        <v>314</v>
      </c>
      <c r="B205" s="38" t="s">
        <v>315</v>
      </c>
      <c r="C205" s="40">
        <v>7</v>
      </c>
      <c r="D205" s="40">
        <v>7</v>
      </c>
      <c r="E205" s="40">
        <v>12</v>
      </c>
      <c r="F205" s="41">
        <v>1</v>
      </c>
      <c r="G205" s="25" t="s">
        <v>131</v>
      </c>
      <c r="H205" s="42">
        <v>0</v>
      </c>
      <c r="I205" s="43">
        <v>170000000</v>
      </c>
      <c r="J205" s="43">
        <v>170000000</v>
      </c>
      <c r="K205" s="42">
        <v>0</v>
      </c>
      <c r="L205" s="42">
        <v>0</v>
      </c>
      <c r="M205" s="26" t="s">
        <v>205</v>
      </c>
      <c r="N205" s="12" t="s">
        <v>316</v>
      </c>
      <c r="O205" s="26" t="s">
        <v>206</v>
      </c>
      <c r="P205" s="26" t="s">
        <v>207</v>
      </c>
      <c r="Q205" s="26" t="s">
        <v>208</v>
      </c>
      <c r="R205" s="21" t="s">
        <v>28</v>
      </c>
      <c r="S205" s="21" t="s">
        <v>209</v>
      </c>
      <c r="T205" s="52"/>
      <c r="U205" s="46"/>
    </row>
    <row r="206" spans="1:21" ht="45">
      <c r="A206" s="38" t="s">
        <v>317</v>
      </c>
      <c r="B206" s="38" t="s">
        <v>318</v>
      </c>
      <c r="C206" s="40">
        <v>7</v>
      </c>
      <c r="D206" s="40">
        <v>7</v>
      </c>
      <c r="E206" s="40">
        <v>12</v>
      </c>
      <c r="F206" s="41">
        <v>1</v>
      </c>
      <c r="G206" s="25" t="s">
        <v>129</v>
      </c>
      <c r="H206" s="42">
        <v>0</v>
      </c>
      <c r="I206" s="43">
        <v>46635529</v>
      </c>
      <c r="J206" s="43">
        <v>46635529</v>
      </c>
      <c r="K206" s="42">
        <v>0</v>
      </c>
      <c r="L206" s="42">
        <v>0</v>
      </c>
      <c r="M206" s="26" t="s">
        <v>205</v>
      </c>
      <c r="N206" s="12" t="s">
        <v>319</v>
      </c>
      <c r="O206" s="26" t="s">
        <v>206</v>
      </c>
      <c r="P206" s="26" t="s">
        <v>207</v>
      </c>
      <c r="Q206" s="26" t="s">
        <v>208</v>
      </c>
      <c r="R206" s="21" t="s">
        <v>28</v>
      </c>
      <c r="S206" s="21" t="s">
        <v>209</v>
      </c>
      <c r="T206" s="52"/>
      <c r="U206" s="46"/>
    </row>
    <row r="207" spans="1:21" ht="105">
      <c r="A207" s="38" t="s">
        <v>320</v>
      </c>
      <c r="B207" s="38" t="s">
        <v>321</v>
      </c>
      <c r="C207" s="40">
        <v>8</v>
      </c>
      <c r="D207" s="40">
        <v>8</v>
      </c>
      <c r="E207" s="40">
        <v>12</v>
      </c>
      <c r="F207" s="41">
        <v>1</v>
      </c>
      <c r="G207" s="25" t="s">
        <v>223</v>
      </c>
      <c r="H207" s="42">
        <v>0</v>
      </c>
      <c r="I207" s="43">
        <v>52344863</v>
      </c>
      <c r="J207" s="43">
        <v>52344863</v>
      </c>
      <c r="K207" s="42">
        <v>0</v>
      </c>
      <c r="L207" s="42">
        <v>0</v>
      </c>
      <c r="M207" s="26" t="s">
        <v>205</v>
      </c>
      <c r="N207" s="12" t="s">
        <v>322</v>
      </c>
      <c r="O207" s="26" t="s">
        <v>206</v>
      </c>
      <c r="P207" s="26" t="s">
        <v>207</v>
      </c>
      <c r="Q207" s="26" t="s">
        <v>208</v>
      </c>
      <c r="R207" s="21" t="s">
        <v>28</v>
      </c>
      <c r="S207" s="21" t="s">
        <v>209</v>
      </c>
      <c r="T207" s="52"/>
      <c r="U207" s="46"/>
    </row>
    <row r="208" spans="1:21" ht="79.5" customHeight="1">
      <c r="A208" s="38" t="s">
        <v>323</v>
      </c>
      <c r="B208" s="53" t="s">
        <v>324</v>
      </c>
      <c r="C208" s="40">
        <v>7</v>
      </c>
      <c r="D208" s="40">
        <v>7</v>
      </c>
      <c r="E208" s="40">
        <v>6</v>
      </c>
      <c r="F208" s="41">
        <v>1</v>
      </c>
      <c r="G208" s="25" t="s">
        <v>131</v>
      </c>
      <c r="H208" s="42">
        <v>0</v>
      </c>
      <c r="I208" s="43">
        <v>200000000</v>
      </c>
      <c r="J208" s="43">
        <v>200000000</v>
      </c>
      <c r="K208" s="42">
        <v>0</v>
      </c>
      <c r="L208" s="42">
        <v>0</v>
      </c>
      <c r="M208" s="26" t="s">
        <v>205</v>
      </c>
      <c r="N208" s="12" t="s">
        <v>325</v>
      </c>
      <c r="O208" s="26" t="s">
        <v>206</v>
      </c>
      <c r="P208" s="26" t="s">
        <v>207</v>
      </c>
      <c r="Q208" s="26" t="s">
        <v>208</v>
      </c>
      <c r="R208" s="21" t="s">
        <v>28</v>
      </c>
      <c r="S208" s="21" t="s">
        <v>209</v>
      </c>
      <c r="T208" s="52"/>
      <c r="U208" s="46"/>
    </row>
    <row r="209" spans="1:21" ht="94.5">
      <c r="A209" s="38" t="s">
        <v>326</v>
      </c>
      <c r="B209" s="53" t="s">
        <v>327</v>
      </c>
      <c r="C209" s="40">
        <v>7</v>
      </c>
      <c r="D209" s="40">
        <v>7</v>
      </c>
      <c r="E209" s="40">
        <v>4</v>
      </c>
      <c r="F209" s="41">
        <v>1</v>
      </c>
      <c r="G209" s="25" t="s">
        <v>129</v>
      </c>
      <c r="H209" s="42">
        <v>0</v>
      </c>
      <c r="I209" s="43">
        <v>40000000</v>
      </c>
      <c r="J209" s="43">
        <v>40000000</v>
      </c>
      <c r="K209" s="42">
        <v>0</v>
      </c>
      <c r="L209" s="42">
        <v>0</v>
      </c>
      <c r="M209" s="26" t="s">
        <v>205</v>
      </c>
      <c r="N209" s="12" t="s">
        <v>328</v>
      </c>
      <c r="O209" s="26" t="s">
        <v>206</v>
      </c>
      <c r="P209" s="26" t="s">
        <v>207</v>
      </c>
      <c r="Q209" s="26" t="s">
        <v>208</v>
      </c>
      <c r="R209" s="21" t="s">
        <v>28</v>
      </c>
      <c r="S209" s="21" t="s">
        <v>209</v>
      </c>
      <c r="T209" s="52"/>
      <c r="U209" s="46"/>
    </row>
    <row r="210" spans="1:21" ht="56.25" customHeight="1">
      <c r="A210" s="38" t="s">
        <v>323</v>
      </c>
      <c r="B210" s="38" t="s">
        <v>329</v>
      </c>
      <c r="C210" s="40">
        <v>2</v>
      </c>
      <c r="D210" s="40">
        <v>2</v>
      </c>
      <c r="E210" s="40">
        <v>10</v>
      </c>
      <c r="F210" s="41">
        <v>1</v>
      </c>
      <c r="G210" s="25" t="s">
        <v>129</v>
      </c>
      <c r="H210" s="42">
        <v>0</v>
      </c>
      <c r="I210" s="43">
        <v>12000000</v>
      </c>
      <c r="J210" s="43">
        <v>12000000</v>
      </c>
      <c r="K210" s="42">
        <v>0</v>
      </c>
      <c r="L210" s="42">
        <v>0</v>
      </c>
      <c r="M210" s="26" t="s">
        <v>205</v>
      </c>
      <c r="N210" s="12" t="s">
        <v>330</v>
      </c>
      <c r="O210" s="26" t="s">
        <v>206</v>
      </c>
      <c r="P210" s="26" t="s">
        <v>207</v>
      </c>
      <c r="Q210" s="26" t="s">
        <v>208</v>
      </c>
      <c r="R210" s="21" t="s">
        <v>28</v>
      </c>
      <c r="S210" s="21" t="s">
        <v>209</v>
      </c>
      <c r="T210" s="52"/>
      <c r="U210" s="46"/>
    </row>
    <row r="211" spans="1:21" ht="48.75" customHeight="1">
      <c r="A211" s="38" t="s">
        <v>331</v>
      </c>
      <c r="B211" s="38" t="s">
        <v>332</v>
      </c>
      <c r="C211" s="40">
        <v>2</v>
      </c>
      <c r="D211" s="40">
        <v>2</v>
      </c>
      <c r="E211" s="40">
        <v>10</v>
      </c>
      <c r="F211" s="41">
        <v>1</v>
      </c>
      <c r="G211" s="25" t="s">
        <v>21</v>
      </c>
      <c r="H211" s="42">
        <v>0</v>
      </c>
      <c r="I211" s="43">
        <v>250000000</v>
      </c>
      <c r="J211" s="43">
        <v>250000000</v>
      </c>
      <c r="K211" s="42">
        <v>0</v>
      </c>
      <c r="L211" s="42">
        <v>0</v>
      </c>
      <c r="M211" s="26" t="s">
        <v>205</v>
      </c>
      <c r="N211" s="12" t="s">
        <v>333</v>
      </c>
      <c r="O211" s="26" t="s">
        <v>206</v>
      </c>
      <c r="P211" s="26" t="s">
        <v>207</v>
      </c>
      <c r="Q211" s="26" t="s">
        <v>208</v>
      </c>
      <c r="R211" s="21" t="s">
        <v>28</v>
      </c>
      <c r="S211" s="21" t="s">
        <v>209</v>
      </c>
      <c r="T211" s="52"/>
      <c r="U211" s="46"/>
    </row>
    <row r="212" spans="1:21" ht="90">
      <c r="A212" s="38" t="s">
        <v>334</v>
      </c>
      <c r="B212" s="38" t="s">
        <v>335</v>
      </c>
      <c r="C212" s="40">
        <v>1</v>
      </c>
      <c r="D212" s="40">
        <v>1</v>
      </c>
      <c r="E212" s="40">
        <v>12</v>
      </c>
      <c r="F212" s="41">
        <v>1</v>
      </c>
      <c r="G212" s="25" t="s">
        <v>131</v>
      </c>
      <c r="H212" s="42">
        <v>0</v>
      </c>
      <c r="I212" s="43">
        <v>115847351</v>
      </c>
      <c r="J212" s="43">
        <v>115847351</v>
      </c>
      <c r="K212" s="42">
        <v>0</v>
      </c>
      <c r="L212" s="42">
        <v>0</v>
      </c>
      <c r="M212" s="26" t="s">
        <v>205</v>
      </c>
      <c r="N212" s="12" t="s">
        <v>336</v>
      </c>
      <c r="O212" s="26" t="s">
        <v>206</v>
      </c>
      <c r="P212" s="26" t="s">
        <v>207</v>
      </c>
      <c r="Q212" s="26" t="s">
        <v>208</v>
      </c>
      <c r="R212" s="21" t="s">
        <v>28</v>
      </c>
      <c r="S212" s="21" t="s">
        <v>209</v>
      </c>
      <c r="T212" s="54"/>
      <c r="U212" s="55"/>
    </row>
    <row r="213" spans="1:21" ht="64.5" customHeight="1">
      <c r="A213" s="38" t="s">
        <v>337</v>
      </c>
      <c r="B213" s="38" t="s">
        <v>338</v>
      </c>
      <c r="C213" s="40">
        <v>6</v>
      </c>
      <c r="D213" s="40">
        <v>6</v>
      </c>
      <c r="E213" s="40">
        <v>5</v>
      </c>
      <c r="F213" s="41">
        <v>1</v>
      </c>
      <c r="G213" s="25" t="s">
        <v>131</v>
      </c>
      <c r="H213" s="42">
        <v>0</v>
      </c>
      <c r="I213" s="43">
        <v>100000000</v>
      </c>
      <c r="J213" s="43">
        <v>100000000</v>
      </c>
      <c r="K213" s="42">
        <v>0</v>
      </c>
      <c r="L213" s="42">
        <v>0</v>
      </c>
      <c r="M213" s="26" t="s">
        <v>205</v>
      </c>
      <c r="N213" s="12" t="s">
        <v>339</v>
      </c>
      <c r="O213" s="26" t="s">
        <v>206</v>
      </c>
      <c r="P213" s="26" t="s">
        <v>207</v>
      </c>
      <c r="Q213" s="26" t="s">
        <v>208</v>
      </c>
      <c r="R213" s="21" t="s">
        <v>28</v>
      </c>
      <c r="S213" s="21" t="s">
        <v>209</v>
      </c>
      <c r="T213" s="52"/>
      <c r="U213" s="46"/>
    </row>
    <row r="214" spans="1:21" ht="94.5" customHeight="1">
      <c r="A214" s="38" t="s">
        <v>340</v>
      </c>
      <c r="B214" s="38" t="s">
        <v>341</v>
      </c>
      <c r="C214" s="40">
        <v>2</v>
      </c>
      <c r="D214" s="40">
        <v>2</v>
      </c>
      <c r="E214" s="40">
        <v>9</v>
      </c>
      <c r="F214" s="41">
        <v>1</v>
      </c>
      <c r="G214" s="25" t="s">
        <v>131</v>
      </c>
      <c r="H214" s="42">
        <v>0</v>
      </c>
      <c r="I214" s="43">
        <v>337015026</v>
      </c>
      <c r="J214" s="43">
        <v>337015026</v>
      </c>
      <c r="K214" s="42">
        <v>0</v>
      </c>
      <c r="L214" s="42">
        <v>0</v>
      </c>
      <c r="M214" s="26" t="s">
        <v>205</v>
      </c>
      <c r="N214" s="12" t="s">
        <v>342</v>
      </c>
      <c r="O214" s="26" t="s">
        <v>206</v>
      </c>
      <c r="P214" s="26" t="s">
        <v>207</v>
      </c>
      <c r="Q214" s="26" t="s">
        <v>208</v>
      </c>
      <c r="R214" s="21" t="s">
        <v>28</v>
      </c>
      <c r="S214" s="21" t="s">
        <v>209</v>
      </c>
      <c r="T214" s="52"/>
      <c r="U214" s="46"/>
    </row>
    <row r="215" spans="1:21" ht="90">
      <c r="A215" s="35" t="s">
        <v>343</v>
      </c>
      <c r="B215" s="49" t="s">
        <v>344</v>
      </c>
      <c r="C215" s="40">
        <v>7</v>
      </c>
      <c r="D215" s="40">
        <v>7</v>
      </c>
      <c r="E215" s="40">
        <v>4</v>
      </c>
      <c r="F215" s="41">
        <v>1</v>
      </c>
      <c r="G215" s="25" t="s">
        <v>131</v>
      </c>
      <c r="H215" s="42">
        <v>0</v>
      </c>
      <c r="I215" s="43">
        <v>210650000</v>
      </c>
      <c r="J215" s="43">
        <v>210650000</v>
      </c>
      <c r="K215" s="42">
        <v>0</v>
      </c>
      <c r="L215" s="42">
        <v>0</v>
      </c>
      <c r="M215" s="26" t="s">
        <v>205</v>
      </c>
      <c r="N215" s="12" t="s">
        <v>342</v>
      </c>
      <c r="O215" s="26" t="s">
        <v>206</v>
      </c>
      <c r="P215" s="26" t="s">
        <v>207</v>
      </c>
      <c r="Q215" s="26" t="s">
        <v>208</v>
      </c>
      <c r="R215" s="21" t="s">
        <v>28</v>
      </c>
      <c r="S215" s="21" t="s">
        <v>209</v>
      </c>
      <c r="T215" s="52"/>
      <c r="U215" s="46"/>
    </row>
    <row r="216" spans="1:21" ht="60">
      <c r="A216" s="35">
        <v>43221501</v>
      </c>
      <c r="B216" s="49" t="s">
        <v>345</v>
      </c>
      <c r="C216" s="40">
        <v>7</v>
      </c>
      <c r="D216" s="40">
        <v>7</v>
      </c>
      <c r="E216" s="40">
        <v>5</v>
      </c>
      <c r="F216" s="41">
        <v>1</v>
      </c>
      <c r="G216" s="25" t="s">
        <v>131</v>
      </c>
      <c r="H216" s="42">
        <v>0</v>
      </c>
      <c r="I216" s="43">
        <v>73824070</v>
      </c>
      <c r="J216" s="43">
        <v>73824070</v>
      </c>
      <c r="K216" s="42">
        <v>0</v>
      </c>
      <c r="L216" s="42">
        <v>0</v>
      </c>
      <c r="M216" s="26" t="s">
        <v>205</v>
      </c>
      <c r="N216" s="12" t="s">
        <v>346</v>
      </c>
      <c r="O216" s="26" t="s">
        <v>206</v>
      </c>
      <c r="P216" s="26" t="s">
        <v>207</v>
      </c>
      <c r="Q216" s="26" t="s">
        <v>208</v>
      </c>
      <c r="R216" s="21" t="s">
        <v>28</v>
      </c>
      <c r="S216" s="21" t="s">
        <v>209</v>
      </c>
      <c r="T216" s="52"/>
      <c r="U216" s="46"/>
    </row>
    <row r="217" spans="1:21" ht="60">
      <c r="A217" s="35">
        <v>81112100</v>
      </c>
      <c r="B217" s="49" t="s">
        <v>347</v>
      </c>
      <c r="C217" s="40">
        <v>8</v>
      </c>
      <c r="D217" s="40">
        <v>8</v>
      </c>
      <c r="E217" s="40">
        <v>12</v>
      </c>
      <c r="F217" s="41">
        <v>1</v>
      </c>
      <c r="G217" s="26" t="s">
        <v>21</v>
      </c>
      <c r="H217" s="42">
        <v>0</v>
      </c>
      <c r="I217" s="43">
        <v>200309138</v>
      </c>
      <c r="J217" s="43">
        <v>200309138</v>
      </c>
      <c r="K217" s="42">
        <v>0</v>
      </c>
      <c r="L217" s="42">
        <v>0</v>
      </c>
      <c r="M217" s="26" t="s">
        <v>205</v>
      </c>
      <c r="N217" s="12" t="s">
        <v>342</v>
      </c>
      <c r="O217" s="26" t="s">
        <v>206</v>
      </c>
      <c r="P217" s="26" t="s">
        <v>207</v>
      </c>
      <c r="Q217" s="26" t="s">
        <v>208</v>
      </c>
      <c r="R217" s="21" t="s">
        <v>28</v>
      </c>
      <c r="S217" s="21" t="s">
        <v>209</v>
      </c>
      <c r="T217" s="52"/>
      <c r="U217" s="46"/>
    </row>
    <row r="218" spans="1:21" ht="105">
      <c r="A218" s="56" t="s">
        <v>348</v>
      </c>
      <c r="B218" s="49" t="s">
        <v>349</v>
      </c>
      <c r="C218" s="40">
        <v>7</v>
      </c>
      <c r="D218" s="40">
        <v>7</v>
      </c>
      <c r="E218" s="40">
        <v>12</v>
      </c>
      <c r="F218" s="41">
        <v>1</v>
      </c>
      <c r="G218" s="25" t="s">
        <v>131</v>
      </c>
      <c r="H218" s="42">
        <v>0</v>
      </c>
      <c r="I218" s="43">
        <v>200000000</v>
      </c>
      <c r="J218" s="43">
        <v>200000000</v>
      </c>
      <c r="K218" s="42">
        <v>0</v>
      </c>
      <c r="L218" s="42">
        <v>0</v>
      </c>
      <c r="M218" s="26" t="s">
        <v>205</v>
      </c>
      <c r="N218" s="12" t="s">
        <v>342</v>
      </c>
      <c r="O218" s="26" t="s">
        <v>206</v>
      </c>
      <c r="P218" s="26" t="s">
        <v>207</v>
      </c>
      <c r="Q218" s="26" t="s">
        <v>208</v>
      </c>
      <c r="R218" s="21" t="s">
        <v>28</v>
      </c>
      <c r="S218" s="21" t="s">
        <v>209</v>
      </c>
      <c r="T218" s="52"/>
      <c r="U218" s="46"/>
    </row>
    <row r="219" spans="1:21" ht="66.75" customHeight="1">
      <c r="A219" s="38" t="s">
        <v>340</v>
      </c>
      <c r="B219" s="49" t="s">
        <v>350</v>
      </c>
      <c r="C219" s="40">
        <v>8</v>
      </c>
      <c r="D219" s="40">
        <v>8</v>
      </c>
      <c r="E219" s="40">
        <v>12</v>
      </c>
      <c r="F219" s="41">
        <v>1</v>
      </c>
      <c r="G219" s="25" t="s">
        <v>88</v>
      </c>
      <c r="H219" s="42">
        <v>0</v>
      </c>
      <c r="I219" s="43">
        <v>500000000</v>
      </c>
      <c r="J219" s="43">
        <v>500000000</v>
      </c>
      <c r="K219" s="42">
        <v>0</v>
      </c>
      <c r="L219" s="42">
        <v>0</v>
      </c>
      <c r="M219" s="26" t="s">
        <v>205</v>
      </c>
      <c r="N219" s="12" t="s">
        <v>342</v>
      </c>
      <c r="O219" s="26" t="s">
        <v>206</v>
      </c>
      <c r="P219" s="26" t="s">
        <v>207</v>
      </c>
      <c r="Q219" s="26" t="s">
        <v>208</v>
      </c>
      <c r="R219" s="21" t="s">
        <v>28</v>
      </c>
      <c r="S219" s="21" t="s">
        <v>209</v>
      </c>
      <c r="T219" s="52"/>
      <c r="U219" s="46"/>
    </row>
    <row r="220" spans="1:21" ht="41.25" customHeight="1">
      <c r="A220" s="38" t="s">
        <v>340</v>
      </c>
      <c r="B220" s="49" t="s">
        <v>351</v>
      </c>
      <c r="C220" s="40">
        <v>5</v>
      </c>
      <c r="D220" s="40">
        <v>5</v>
      </c>
      <c r="E220" s="40">
        <v>7</v>
      </c>
      <c r="F220" s="41">
        <v>1</v>
      </c>
      <c r="G220" s="25" t="s">
        <v>131</v>
      </c>
      <c r="H220" s="42">
        <v>0</v>
      </c>
      <c r="I220" s="43">
        <v>150000000</v>
      </c>
      <c r="J220" s="43">
        <v>150000000</v>
      </c>
      <c r="K220" s="42">
        <v>0</v>
      </c>
      <c r="L220" s="42">
        <v>0</v>
      </c>
      <c r="M220" s="26" t="s">
        <v>205</v>
      </c>
      <c r="N220" s="12" t="s">
        <v>342</v>
      </c>
      <c r="O220" s="26" t="s">
        <v>206</v>
      </c>
      <c r="P220" s="26" t="s">
        <v>207</v>
      </c>
      <c r="Q220" s="26" t="s">
        <v>208</v>
      </c>
      <c r="R220" s="21" t="s">
        <v>28</v>
      </c>
      <c r="S220" s="21" t="s">
        <v>209</v>
      </c>
      <c r="T220" s="52"/>
      <c r="U220" s="46"/>
    </row>
    <row r="221" spans="1:21" ht="44.25" customHeight="1">
      <c r="A221" s="38" t="s">
        <v>340</v>
      </c>
      <c r="B221" s="57" t="s">
        <v>352</v>
      </c>
      <c r="C221" s="40">
        <v>3</v>
      </c>
      <c r="D221" s="40">
        <v>3</v>
      </c>
      <c r="E221" s="40">
        <v>12</v>
      </c>
      <c r="F221" s="41">
        <v>1</v>
      </c>
      <c r="G221" s="25" t="s">
        <v>88</v>
      </c>
      <c r="H221" s="42">
        <v>0</v>
      </c>
      <c r="I221" s="43">
        <v>417981999</v>
      </c>
      <c r="J221" s="43">
        <v>417981999</v>
      </c>
      <c r="K221" s="42">
        <v>0</v>
      </c>
      <c r="L221" s="42">
        <v>0</v>
      </c>
      <c r="M221" s="26" t="s">
        <v>205</v>
      </c>
      <c r="N221" s="12" t="s">
        <v>342</v>
      </c>
      <c r="O221" s="26" t="s">
        <v>206</v>
      </c>
      <c r="P221" s="26" t="s">
        <v>207</v>
      </c>
      <c r="Q221" s="26" t="s">
        <v>208</v>
      </c>
      <c r="R221" s="21" t="s">
        <v>28</v>
      </c>
      <c r="S221" s="21" t="s">
        <v>209</v>
      </c>
      <c r="T221" s="52"/>
      <c r="U221" s="46"/>
    </row>
    <row r="222" spans="1:21" ht="39" customHeight="1">
      <c r="A222" s="38" t="s">
        <v>340</v>
      </c>
      <c r="B222" s="57" t="s">
        <v>353</v>
      </c>
      <c r="C222" s="40">
        <v>2</v>
      </c>
      <c r="D222" s="40">
        <v>2</v>
      </c>
      <c r="E222" s="40">
        <v>12</v>
      </c>
      <c r="F222" s="41">
        <v>1</v>
      </c>
      <c r="G222" s="25" t="s">
        <v>223</v>
      </c>
      <c r="H222" s="42">
        <v>0</v>
      </c>
      <c r="I222" s="43">
        <v>80000000</v>
      </c>
      <c r="J222" s="43">
        <v>80000000</v>
      </c>
      <c r="K222" s="42">
        <v>0</v>
      </c>
      <c r="L222" s="42">
        <v>0</v>
      </c>
      <c r="M222" s="26" t="s">
        <v>205</v>
      </c>
      <c r="N222" s="12" t="s">
        <v>342</v>
      </c>
      <c r="O222" s="26" t="s">
        <v>206</v>
      </c>
      <c r="P222" s="26" t="s">
        <v>207</v>
      </c>
      <c r="Q222" s="26" t="s">
        <v>208</v>
      </c>
      <c r="R222" s="21" t="s">
        <v>28</v>
      </c>
      <c r="S222" s="21" t="s">
        <v>209</v>
      </c>
      <c r="T222" s="52"/>
      <c r="U222" s="46"/>
    </row>
    <row r="223" spans="1:21" ht="39" customHeight="1">
      <c r="A223" s="58" t="s">
        <v>354</v>
      </c>
      <c r="B223" s="59" t="s">
        <v>355</v>
      </c>
      <c r="C223" s="60">
        <v>1</v>
      </c>
      <c r="D223" s="60">
        <v>1</v>
      </c>
      <c r="E223" s="60">
        <v>10</v>
      </c>
      <c r="F223" s="60">
        <v>1</v>
      </c>
      <c r="G223" s="61" t="s">
        <v>21</v>
      </c>
      <c r="H223" s="60">
        <v>0</v>
      </c>
      <c r="I223" s="62">
        <v>780000001</v>
      </c>
      <c r="J223" s="62">
        <v>780000001</v>
      </c>
      <c r="K223" s="63">
        <v>0</v>
      </c>
      <c r="L223" s="63">
        <v>0</v>
      </c>
      <c r="M223" s="64" t="s">
        <v>356</v>
      </c>
      <c r="N223" s="25" t="s">
        <v>24</v>
      </c>
      <c r="O223" s="63" t="s">
        <v>357</v>
      </c>
      <c r="P223" s="63">
        <v>4938888</v>
      </c>
      <c r="Q223" s="65" t="s">
        <v>358</v>
      </c>
      <c r="R223" s="63" t="s">
        <v>359</v>
      </c>
      <c r="S223" s="63" t="s">
        <v>359</v>
      </c>
      <c r="T223" s="52"/>
      <c r="U223" s="46"/>
    </row>
    <row r="224" spans="1:21" ht="39" customHeight="1">
      <c r="A224" s="59" t="s">
        <v>360</v>
      </c>
      <c r="B224" s="59" t="s">
        <v>361</v>
      </c>
      <c r="C224" s="60">
        <v>1</v>
      </c>
      <c r="D224" s="60">
        <v>1</v>
      </c>
      <c r="E224" s="60">
        <v>10</v>
      </c>
      <c r="F224" s="60">
        <v>1</v>
      </c>
      <c r="G224" s="61" t="s">
        <v>21</v>
      </c>
      <c r="H224" s="60">
        <v>0</v>
      </c>
      <c r="I224" s="62">
        <v>500000000</v>
      </c>
      <c r="J224" s="62">
        <v>500000000</v>
      </c>
      <c r="K224" s="63">
        <v>0</v>
      </c>
      <c r="L224" s="63">
        <v>0</v>
      </c>
      <c r="M224" s="64" t="s">
        <v>356</v>
      </c>
      <c r="N224" s="25" t="s">
        <v>24</v>
      </c>
      <c r="O224" s="63" t="s">
        <v>357</v>
      </c>
      <c r="P224" s="63">
        <v>4938888</v>
      </c>
      <c r="Q224" s="65" t="s">
        <v>358</v>
      </c>
      <c r="R224" s="63" t="s">
        <v>359</v>
      </c>
      <c r="S224" s="63" t="s">
        <v>359</v>
      </c>
      <c r="T224" s="52"/>
      <c r="U224" s="46"/>
    </row>
    <row r="225" spans="1:21" ht="39" customHeight="1">
      <c r="A225" s="59" t="s">
        <v>360</v>
      </c>
      <c r="B225" s="59" t="s">
        <v>362</v>
      </c>
      <c r="C225" s="60">
        <v>3</v>
      </c>
      <c r="D225" s="60">
        <v>3</v>
      </c>
      <c r="E225" s="60">
        <v>0</v>
      </c>
      <c r="F225" s="60">
        <v>1</v>
      </c>
      <c r="G225" s="61" t="s">
        <v>21</v>
      </c>
      <c r="H225" s="60">
        <v>0</v>
      </c>
      <c r="I225" s="62">
        <v>165940825</v>
      </c>
      <c r="J225" s="62">
        <v>165940825</v>
      </c>
      <c r="K225" s="63">
        <v>0</v>
      </c>
      <c r="L225" s="63">
        <v>0</v>
      </c>
      <c r="M225" s="64" t="s">
        <v>356</v>
      </c>
      <c r="N225" s="25" t="s">
        <v>24</v>
      </c>
      <c r="O225" s="63" t="s">
        <v>357</v>
      </c>
      <c r="P225" s="63">
        <v>4938888</v>
      </c>
      <c r="Q225" s="65" t="s">
        <v>358</v>
      </c>
      <c r="R225" s="63" t="s">
        <v>359</v>
      </c>
      <c r="S225" s="63" t="s">
        <v>359</v>
      </c>
      <c r="T225" s="52"/>
      <c r="U225" s="46"/>
    </row>
    <row r="226" spans="1:21" ht="39" customHeight="1">
      <c r="A226" s="59" t="s">
        <v>363</v>
      </c>
      <c r="B226" s="59" t="s">
        <v>364</v>
      </c>
      <c r="C226" s="60">
        <v>1</v>
      </c>
      <c r="D226" s="60">
        <v>1</v>
      </c>
      <c r="E226" s="60">
        <v>10</v>
      </c>
      <c r="F226" s="60">
        <v>1</v>
      </c>
      <c r="G226" s="61" t="s">
        <v>21</v>
      </c>
      <c r="H226" s="60">
        <v>0</v>
      </c>
      <c r="I226" s="62">
        <v>320000000</v>
      </c>
      <c r="J226" s="62">
        <v>320000000</v>
      </c>
      <c r="K226" s="63">
        <v>0</v>
      </c>
      <c r="L226" s="63">
        <v>0</v>
      </c>
      <c r="M226" s="64" t="s">
        <v>356</v>
      </c>
      <c r="N226" s="25" t="s">
        <v>24</v>
      </c>
      <c r="O226" s="63" t="s">
        <v>357</v>
      </c>
      <c r="P226" s="63">
        <v>4938888</v>
      </c>
      <c r="Q226" s="65" t="s">
        <v>358</v>
      </c>
      <c r="R226" s="63" t="s">
        <v>359</v>
      </c>
      <c r="S226" s="63" t="s">
        <v>359</v>
      </c>
      <c r="T226" s="52"/>
      <c r="U226" s="46"/>
    </row>
    <row r="227" spans="1:21" ht="39" customHeight="1">
      <c r="A227" s="59" t="s">
        <v>363</v>
      </c>
      <c r="B227" s="59" t="s">
        <v>365</v>
      </c>
      <c r="C227" s="60">
        <v>3</v>
      </c>
      <c r="D227" s="60">
        <v>3</v>
      </c>
      <c r="E227" s="60">
        <v>0</v>
      </c>
      <c r="F227" s="60">
        <v>1</v>
      </c>
      <c r="G227" s="61" t="s">
        <v>21</v>
      </c>
      <c r="H227" s="60">
        <v>0</v>
      </c>
      <c r="I227" s="62">
        <v>444673807</v>
      </c>
      <c r="J227" s="62">
        <v>444673807</v>
      </c>
      <c r="K227" s="63">
        <v>0</v>
      </c>
      <c r="L227" s="63">
        <v>0</v>
      </c>
      <c r="M227" s="64" t="s">
        <v>356</v>
      </c>
      <c r="N227" s="25" t="s">
        <v>24</v>
      </c>
      <c r="O227" s="63" t="s">
        <v>357</v>
      </c>
      <c r="P227" s="63">
        <v>4938888</v>
      </c>
      <c r="Q227" s="65" t="s">
        <v>358</v>
      </c>
      <c r="R227" s="63" t="s">
        <v>359</v>
      </c>
      <c r="S227" s="63" t="s">
        <v>359</v>
      </c>
      <c r="T227" s="52"/>
      <c r="U227" s="46"/>
    </row>
    <row r="228" spans="1:21" ht="39" customHeight="1">
      <c r="A228" s="59" t="s">
        <v>363</v>
      </c>
      <c r="B228" s="59" t="s">
        <v>366</v>
      </c>
      <c r="C228" s="60">
        <v>1</v>
      </c>
      <c r="D228" s="60">
        <v>1</v>
      </c>
      <c r="E228" s="60">
        <v>10</v>
      </c>
      <c r="F228" s="60">
        <v>1</v>
      </c>
      <c r="G228" s="61" t="s">
        <v>21</v>
      </c>
      <c r="H228" s="60">
        <v>0</v>
      </c>
      <c r="I228" s="62">
        <v>320000000</v>
      </c>
      <c r="J228" s="62">
        <v>320000000</v>
      </c>
      <c r="K228" s="63">
        <v>0</v>
      </c>
      <c r="L228" s="63">
        <v>0</v>
      </c>
      <c r="M228" s="64" t="s">
        <v>356</v>
      </c>
      <c r="N228" s="25" t="s">
        <v>24</v>
      </c>
      <c r="O228" s="63" t="s">
        <v>357</v>
      </c>
      <c r="P228" s="63">
        <v>4938888</v>
      </c>
      <c r="Q228" s="65" t="s">
        <v>358</v>
      </c>
      <c r="R228" s="63" t="s">
        <v>359</v>
      </c>
      <c r="S228" s="63" t="s">
        <v>359</v>
      </c>
      <c r="T228" s="52"/>
      <c r="U228" s="46"/>
    </row>
    <row r="229" spans="1:21" ht="39" customHeight="1">
      <c r="A229" s="59" t="s">
        <v>363</v>
      </c>
      <c r="B229" s="59" t="s">
        <v>367</v>
      </c>
      <c r="C229" s="60">
        <v>3</v>
      </c>
      <c r="D229" s="60">
        <v>3</v>
      </c>
      <c r="E229" s="60">
        <v>0</v>
      </c>
      <c r="F229" s="60">
        <v>1</v>
      </c>
      <c r="G229" s="61" t="s">
        <v>21</v>
      </c>
      <c r="H229" s="60">
        <v>0</v>
      </c>
      <c r="I229" s="62">
        <v>444673807</v>
      </c>
      <c r="J229" s="62">
        <v>444673807</v>
      </c>
      <c r="K229" s="63">
        <v>0</v>
      </c>
      <c r="L229" s="63">
        <v>0</v>
      </c>
      <c r="M229" s="64" t="s">
        <v>356</v>
      </c>
      <c r="N229" s="25" t="s">
        <v>24</v>
      </c>
      <c r="O229" s="63" t="s">
        <v>357</v>
      </c>
      <c r="P229" s="63">
        <v>4938888</v>
      </c>
      <c r="Q229" s="65" t="s">
        <v>358</v>
      </c>
      <c r="R229" s="63" t="s">
        <v>359</v>
      </c>
      <c r="S229" s="63" t="s">
        <v>359</v>
      </c>
      <c r="T229" s="52"/>
      <c r="U229" s="46"/>
    </row>
    <row r="230" spans="1:21" ht="39" customHeight="1">
      <c r="A230" s="59" t="s">
        <v>368</v>
      </c>
      <c r="B230" s="59" t="s">
        <v>369</v>
      </c>
      <c r="C230" s="60">
        <v>1</v>
      </c>
      <c r="D230" s="60">
        <v>1</v>
      </c>
      <c r="E230" s="60">
        <v>5</v>
      </c>
      <c r="F230" s="60">
        <v>1</v>
      </c>
      <c r="G230" s="61" t="s">
        <v>21</v>
      </c>
      <c r="H230" s="60">
        <v>0</v>
      </c>
      <c r="I230" s="62">
        <v>320000000</v>
      </c>
      <c r="J230" s="62">
        <v>320000000</v>
      </c>
      <c r="K230" s="63">
        <v>0</v>
      </c>
      <c r="L230" s="63">
        <v>0</v>
      </c>
      <c r="M230" s="64" t="s">
        <v>356</v>
      </c>
      <c r="N230" s="25" t="s">
        <v>24</v>
      </c>
      <c r="O230" s="63" t="s">
        <v>357</v>
      </c>
      <c r="P230" s="63">
        <v>4938888</v>
      </c>
      <c r="Q230" s="65" t="s">
        <v>358</v>
      </c>
      <c r="R230" s="63" t="s">
        <v>359</v>
      </c>
      <c r="S230" s="63" t="s">
        <v>359</v>
      </c>
      <c r="T230" s="52"/>
      <c r="U230" s="46"/>
    </row>
    <row r="231" spans="1:21" ht="39" customHeight="1">
      <c r="A231" s="59" t="s">
        <v>368</v>
      </c>
      <c r="B231" s="59" t="s">
        <v>370</v>
      </c>
      <c r="C231" s="60">
        <v>3</v>
      </c>
      <c r="D231" s="60">
        <v>3</v>
      </c>
      <c r="E231" s="60">
        <v>0</v>
      </c>
      <c r="F231" s="60">
        <v>1</v>
      </c>
      <c r="G231" s="61" t="s">
        <v>21</v>
      </c>
      <c r="H231" s="60">
        <v>0</v>
      </c>
      <c r="I231" s="62">
        <v>444673807</v>
      </c>
      <c r="J231" s="62">
        <v>444673807</v>
      </c>
      <c r="K231" s="63">
        <v>0</v>
      </c>
      <c r="L231" s="63">
        <v>0</v>
      </c>
      <c r="M231" s="64" t="s">
        <v>356</v>
      </c>
      <c r="N231" s="25" t="s">
        <v>24</v>
      </c>
      <c r="O231" s="63" t="s">
        <v>357</v>
      </c>
      <c r="P231" s="63">
        <v>4938888</v>
      </c>
      <c r="Q231" s="65" t="s">
        <v>358</v>
      </c>
      <c r="R231" s="63" t="s">
        <v>359</v>
      </c>
      <c r="S231" s="63" t="s">
        <v>359</v>
      </c>
      <c r="T231" s="52"/>
      <c r="U231" s="46"/>
    </row>
    <row r="232" spans="1:21" ht="39" customHeight="1">
      <c r="A232" s="59" t="s">
        <v>368</v>
      </c>
      <c r="B232" s="59" t="s">
        <v>371</v>
      </c>
      <c r="C232" s="60">
        <v>1</v>
      </c>
      <c r="D232" s="60">
        <v>1</v>
      </c>
      <c r="E232" s="60">
        <v>5</v>
      </c>
      <c r="F232" s="60">
        <v>1</v>
      </c>
      <c r="G232" s="61" t="s">
        <v>21</v>
      </c>
      <c r="H232" s="60">
        <v>0</v>
      </c>
      <c r="I232" s="62">
        <v>320000000</v>
      </c>
      <c r="J232" s="62">
        <v>320000000</v>
      </c>
      <c r="K232" s="63">
        <v>0</v>
      </c>
      <c r="L232" s="63">
        <v>0</v>
      </c>
      <c r="M232" s="64" t="s">
        <v>356</v>
      </c>
      <c r="N232" s="25" t="s">
        <v>24</v>
      </c>
      <c r="O232" s="63" t="s">
        <v>357</v>
      </c>
      <c r="P232" s="63">
        <v>4938888</v>
      </c>
      <c r="Q232" s="65" t="s">
        <v>358</v>
      </c>
      <c r="R232" s="63" t="s">
        <v>359</v>
      </c>
      <c r="S232" s="63" t="s">
        <v>359</v>
      </c>
      <c r="T232" s="52"/>
      <c r="U232" s="46"/>
    </row>
    <row r="233" spans="1:21" ht="39" customHeight="1">
      <c r="A233" s="59" t="s">
        <v>368</v>
      </c>
      <c r="B233" s="59" t="s">
        <v>372</v>
      </c>
      <c r="C233" s="60">
        <v>3</v>
      </c>
      <c r="D233" s="60">
        <v>3</v>
      </c>
      <c r="E233" s="60">
        <v>0</v>
      </c>
      <c r="F233" s="60">
        <v>1</v>
      </c>
      <c r="G233" s="61" t="s">
        <v>21</v>
      </c>
      <c r="H233" s="60">
        <v>0</v>
      </c>
      <c r="I233" s="62">
        <v>444673808</v>
      </c>
      <c r="J233" s="62">
        <v>444673808</v>
      </c>
      <c r="K233" s="63">
        <v>0</v>
      </c>
      <c r="L233" s="63">
        <v>0</v>
      </c>
      <c r="M233" s="64" t="s">
        <v>356</v>
      </c>
      <c r="N233" s="25" t="s">
        <v>24</v>
      </c>
      <c r="O233" s="63" t="s">
        <v>357</v>
      </c>
      <c r="P233" s="63">
        <v>4938888</v>
      </c>
      <c r="Q233" s="65" t="s">
        <v>358</v>
      </c>
      <c r="R233" s="63" t="s">
        <v>359</v>
      </c>
      <c r="S233" s="63" t="s">
        <v>359</v>
      </c>
      <c r="T233" s="52"/>
      <c r="U233" s="46"/>
    </row>
    <row r="234" spans="1:21" ht="39" customHeight="1">
      <c r="A234" s="59" t="s">
        <v>373</v>
      </c>
      <c r="B234" s="59" t="s">
        <v>374</v>
      </c>
      <c r="C234" s="60">
        <v>2</v>
      </c>
      <c r="D234" s="60">
        <v>2</v>
      </c>
      <c r="E234" s="60" t="s">
        <v>375</v>
      </c>
      <c r="F234" s="60">
        <v>1</v>
      </c>
      <c r="G234" s="61" t="s">
        <v>21</v>
      </c>
      <c r="H234" s="60">
        <v>0</v>
      </c>
      <c r="I234" s="62">
        <v>2370838010</v>
      </c>
      <c r="J234" s="62">
        <v>2370838010</v>
      </c>
      <c r="K234" s="63">
        <v>0</v>
      </c>
      <c r="L234" s="63">
        <v>0</v>
      </c>
      <c r="M234" s="64" t="s">
        <v>356</v>
      </c>
      <c r="N234" s="25" t="s">
        <v>24</v>
      </c>
      <c r="O234" s="63" t="s">
        <v>357</v>
      </c>
      <c r="P234" s="63">
        <v>4938888</v>
      </c>
      <c r="Q234" s="65" t="s">
        <v>358</v>
      </c>
      <c r="R234" s="63" t="s">
        <v>359</v>
      </c>
      <c r="S234" s="63" t="s">
        <v>359</v>
      </c>
      <c r="T234" s="52"/>
      <c r="U234" s="46"/>
    </row>
    <row r="235" spans="1:21" ht="39" customHeight="1">
      <c r="A235" s="59">
        <v>80101706</v>
      </c>
      <c r="B235" s="59" t="s">
        <v>376</v>
      </c>
      <c r="C235" s="60">
        <v>1</v>
      </c>
      <c r="D235" s="60">
        <v>1</v>
      </c>
      <c r="E235" s="60" t="s">
        <v>377</v>
      </c>
      <c r="F235" s="60">
        <v>1</v>
      </c>
      <c r="G235" s="61" t="s">
        <v>21</v>
      </c>
      <c r="H235" s="60">
        <v>0</v>
      </c>
      <c r="I235" s="62">
        <v>74773000</v>
      </c>
      <c r="J235" s="62">
        <v>74773000</v>
      </c>
      <c r="K235" s="63">
        <v>0</v>
      </c>
      <c r="L235" s="63">
        <v>0</v>
      </c>
      <c r="M235" s="64" t="s">
        <v>356</v>
      </c>
      <c r="N235" s="25" t="s">
        <v>24</v>
      </c>
      <c r="O235" s="63" t="s">
        <v>357</v>
      </c>
      <c r="P235" s="63">
        <v>4938888</v>
      </c>
      <c r="Q235" s="65" t="s">
        <v>358</v>
      </c>
      <c r="R235" s="63" t="s">
        <v>359</v>
      </c>
      <c r="S235" s="63" t="s">
        <v>359</v>
      </c>
      <c r="T235" s="52"/>
      <c r="U235" s="46"/>
    </row>
    <row r="236" spans="1:21" ht="39" customHeight="1">
      <c r="A236" s="59">
        <v>80111701</v>
      </c>
      <c r="B236" s="59" t="s">
        <v>378</v>
      </c>
      <c r="C236" s="60">
        <v>1</v>
      </c>
      <c r="D236" s="60">
        <v>1</v>
      </c>
      <c r="E236" s="60" t="s">
        <v>377</v>
      </c>
      <c r="F236" s="60">
        <v>1</v>
      </c>
      <c r="G236" s="61" t="s">
        <v>21</v>
      </c>
      <c r="H236" s="60">
        <v>0</v>
      </c>
      <c r="I236" s="62">
        <v>74773000</v>
      </c>
      <c r="J236" s="62">
        <v>74773000</v>
      </c>
      <c r="K236" s="63">
        <v>0</v>
      </c>
      <c r="L236" s="63">
        <v>0</v>
      </c>
      <c r="M236" s="64" t="s">
        <v>356</v>
      </c>
      <c r="N236" s="25" t="s">
        <v>24</v>
      </c>
      <c r="O236" s="63" t="s">
        <v>357</v>
      </c>
      <c r="P236" s="63">
        <v>4938888</v>
      </c>
      <c r="Q236" s="65" t="s">
        <v>358</v>
      </c>
      <c r="R236" s="63" t="s">
        <v>359</v>
      </c>
      <c r="S236" s="63" t="s">
        <v>359</v>
      </c>
      <c r="T236" s="52"/>
      <c r="U236" s="46"/>
    </row>
    <row r="237" spans="1:21" ht="39" customHeight="1">
      <c r="A237" s="59">
        <v>80101706</v>
      </c>
      <c r="B237" s="59" t="s">
        <v>379</v>
      </c>
      <c r="C237" s="60">
        <v>1</v>
      </c>
      <c r="D237" s="60">
        <v>1</v>
      </c>
      <c r="E237" s="60">
        <v>7</v>
      </c>
      <c r="F237" s="60">
        <v>1</v>
      </c>
      <c r="G237" s="61" t="s">
        <v>21</v>
      </c>
      <c r="H237" s="60">
        <v>0</v>
      </c>
      <c r="I237" s="62">
        <v>45514000</v>
      </c>
      <c r="J237" s="62">
        <v>45514000</v>
      </c>
      <c r="K237" s="63">
        <v>0</v>
      </c>
      <c r="L237" s="63">
        <v>0</v>
      </c>
      <c r="M237" s="64" t="s">
        <v>356</v>
      </c>
      <c r="N237" s="25" t="s">
        <v>24</v>
      </c>
      <c r="O237" s="63" t="s">
        <v>357</v>
      </c>
      <c r="P237" s="63">
        <v>4938888</v>
      </c>
      <c r="Q237" s="65" t="s">
        <v>358</v>
      </c>
      <c r="R237" s="63" t="s">
        <v>359</v>
      </c>
      <c r="S237" s="63" t="s">
        <v>359</v>
      </c>
      <c r="T237" s="52"/>
      <c r="U237" s="46"/>
    </row>
    <row r="238" spans="1:21" ht="71.25" customHeight="1">
      <c r="A238" s="58" t="s">
        <v>354</v>
      </c>
      <c r="B238" s="59" t="s">
        <v>380</v>
      </c>
      <c r="C238" s="60">
        <v>3</v>
      </c>
      <c r="D238" s="60">
        <v>3</v>
      </c>
      <c r="E238" s="60">
        <v>0</v>
      </c>
      <c r="F238" s="60">
        <v>1</v>
      </c>
      <c r="G238" s="61" t="s">
        <v>21</v>
      </c>
      <c r="H238" s="60">
        <v>0</v>
      </c>
      <c r="I238" s="62">
        <v>100000000</v>
      </c>
      <c r="J238" s="62">
        <v>100000000</v>
      </c>
      <c r="K238" s="63">
        <v>0</v>
      </c>
      <c r="L238" s="63">
        <v>0</v>
      </c>
      <c r="M238" s="64" t="s">
        <v>356</v>
      </c>
      <c r="N238" s="25" t="s">
        <v>24</v>
      </c>
      <c r="O238" s="63" t="s">
        <v>357</v>
      </c>
      <c r="P238" s="63">
        <v>4938888</v>
      </c>
      <c r="Q238" s="65" t="s">
        <v>358</v>
      </c>
      <c r="R238" s="63" t="s">
        <v>359</v>
      </c>
      <c r="S238" s="63" t="s">
        <v>359</v>
      </c>
      <c r="T238" s="52"/>
      <c r="U238" s="46"/>
    </row>
    <row r="239" spans="1:21" ht="95.25" customHeight="1">
      <c r="A239" s="58" t="s">
        <v>354</v>
      </c>
      <c r="B239" s="59" t="s">
        <v>381</v>
      </c>
      <c r="C239" s="60">
        <v>3</v>
      </c>
      <c r="D239" s="60">
        <v>3</v>
      </c>
      <c r="E239" s="60">
        <v>9</v>
      </c>
      <c r="F239" s="60">
        <v>1</v>
      </c>
      <c r="G239" s="61" t="s">
        <v>21</v>
      </c>
      <c r="H239" s="60">
        <v>0</v>
      </c>
      <c r="I239" s="62">
        <v>2021475093</v>
      </c>
      <c r="J239" s="62">
        <v>2021475093</v>
      </c>
      <c r="K239" s="63">
        <v>0</v>
      </c>
      <c r="L239" s="63">
        <v>0</v>
      </c>
      <c r="M239" s="64" t="s">
        <v>356</v>
      </c>
      <c r="N239" s="25" t="s">
        <v>24</v>
      </c>
      <c r="O239" s="63" t="s">
        <v>357</v>
      </c>
      <c r="P239" s="63">
        <v>4938888</v>
      </c>
      <c r="Q239" s="65" t="s">
        <v>358</v>
      </c>
      <c r="R239" s="63" t="s">
        <v>359</v>
      </c>
      <c r="S239" s="63" t="s">
        <v>359</v>
      </c>
      <c r="T239" s="52"/>
      <c r="U239" s="46"/>
    </row>
    <row r="240" spans="1:21" ht="109.5" customHeight="1">
      <c r="A240" s="38" t="s">
        <v>382</v>
      </c>
      <c r="B240" s="66" t="s">
        <v>383</v>
      </c>
      <c r="C240" s="60">
        <v>1</v>
      </c>
      <c r="D240" s="60">
        <v>1</v>
      </c>
      <c r="E240" s="60">
        <v>11</v>
      </c>
      <c r="F240" s="60">
        <v>1</v>
      </c>
      <c r="G240" s="61" t="s">
        <v>21</v>
      </c>
      <c r="H240" s="60">
        <v>0</v>
      </c>
      <c r="I240" s="62">
        <v>1993000000</v>
      </c>
      <c r="J240" s="62">
        <v>1993000000</v>
      </c>
      <c r="K240" s="63">
        <v>0</v>
      </c>
      <c r="L240" s="63">
        <v>0</v>
      </c>
      <c r="M240" s="64" t="s">
        <v>384</v>
      </c>
      <c r="N240" s="25" t="s">
        <v>24</v>
      </c>
      <c r="O240" s="63" t="s">
        <v>385</v>
      </c>
      <c r="P240" s="63" t="s">
        <v>386</v>
      </c>
      <c r="Q240" s="65" t="s">
        <v>387</v>
      </c>
      <c r="R240" s="63"/>
      <c r="S240" s="63"/>
      <c r="T240" s="52"/>
      <c r="U240" s="46"/>
    </row>
    <row r="241" spans="1:21" ht="120.75" customHeight="1">
      <c r="A241" s="38" t="s">
        <v>388</v>
      </c>
      <c r="B241" s="66" t="s">
        <v>389</v>
      </c>
      <c r="C241" s="60">
        <v>1</v>
      </c>
      <c r="D241" s="60">
        <v>1</v>
      </c>
      <c r="E241" s="60">
        <v>11</v>
      </c>
      <c r="F241" s="60">
        <v>1</v>
      </c>
      <c r="G241" s="61" t="s">
        <v>21</v>
      </c>
      <c r="H241" s="60">
        <v>0</v>
      </c>
      <c r="I241" s="62">
        <v>630000000</v>
      </c>
      <c r="J241" s="62">
        <v>630000000</v>
      </c>
      <c r="K241" s="63">
        <v>0</v>
      </c>
      <c r="L241" s="63">
        <v>0</v>
      </c>
      <c r="M241" s="64" t="s">
        <v>384</v>
      </c>
      <c r="N241" s="25" t="s">
        <v>24</v>
      </c>
      <c r="O241" s="63" t="s">
        <v>385</v>
      </c>
      <c r="P241" s="63" t="s">
        <v>386</v>
      </c>
      <c r="Q241" s="65" t="s">
        <v>387</v>
      </c>
      <c r="R241" s="63"/>
      <c r="S241" s="63"/>
      <c r="T241" s="52"/>
      <c r="U241" s="46"/>
    </row>
  </sheetData>
  <autoFilter ref="A1:U243"/>
  <conditionalFormatting sqref="S21:S67">
    <cfRule type="containsText" priority="1" dxfId="2" operator="containsText" text="&quot;&quot;*&quot;&quot;">
      <formula>NOT(ISERROR(SEARCH("""*""",S21)))</formula>
    </cfRule>
    <cfRule type="containsText" priority="3" dxfId="0" operator="containsText" text="a-z">
      <formula>NOT(ISERROR(SEARCH("a-z",S21)))</formula>
    </cfRule>
  </conditionalFormatting>
  <conditionalFormatting sqref="S21:S67">
    <cfRule type="containsText" priority="2" dxfId="0" operator="containsText" text="&quot;&quot;*&quot;&quot;">
      <formula>NOT(ISERROR(SEARCH("""*""",S21)))</formula>
    </cfRule>
  </conditionalFormatting>
  <hyperlinks>
    <hyperlink ref="Q21" r:id="rId1" display="djaramillo@corantioquia.gov.co"/>
    <hyperlink ref="Q22" r:id="rId2" display="djaramillo@corantioquia.gov.co"/>
    <hyperlink ref="Q23" r:id="rId3" display="djaramillo@corantioquia.gov.co"/>
    <hyperlink ref="Q24" r:id="rId4" display="djaramillo@corantioquia.gov.co"/>
    <hyperlink ref="Q25" r:id="rId5" display="djaramillo@corantioquia.gov.co"/>
    <hyperlink ref="Q26" r:id="rId6" display="djaramillo@corantioquia.gov.co"/>
    <hyperlink ref="Q27" r:id="rId7" display="djaramillo@corantioquia.gov.co"/>
    <hyperlink ref="Q28" r:id="rId8" display="djaramillo@corantioquia.gov.co"/>
    <hyperlink ref="Q29" r:id="rId9" display="djaramillo@corantioquia.gov.co"/>
    <hyperlink ref="Q30" r:id="rId10" display="djaramillo@corantioquia.gov.co"/>
    <hyperlink ref="Q31" r:id="rId11" display="djaramillo@corantioquia.gov.co"/>
    <hyperlink ref="Q32" r:id="rId12" display="djaramillo@corantioquia.gov.co"/>
    <hyperlink ref="Q33" r:id="rId13" display="djaramillo@corantioquia.gov.co"/>
    <hyperlink ref="Q34" r:id="rId14" display="djaramillo@corantioquia.gov.co"/>
    <hyperlink ref="Q35" r:id="rId15" display="djaramillo@corantioquia.gov.co"/>
    <hyperlink ref="Q36" r:id="rId16" display="djaramillo@corantioquia.gov.co"/>
    <hyperlink ref="Q37" r:id="rId17" display="djaramillo@corantioquia.gov.co"/>
    <hyperlink ref="Q38" r:id="rId18" display="djaramillo@corantioquia.gov.co"/>
    <hyperlink ref="Q39" r:id="rId19" display="djaramillo@corantioquia.gov.co"/>
    <hyperlink ref="Q40" r:id="rId20" display="djaramillo@corantioquia.gov.co"/>
    <hyperlink ref="Q41" r:id="rId21" display="djaramillo@corantioquia.gov.co"/>
    <hyperlink ref="Q42" r:id="rId22" display="djaramillo@corantioquia.gov.co"/>
    <hyperlink ref="Q43" r:id="rId23" display="djaramillo@corantioquia.gov.co"/>
    <hyperlink ref="Q44" r:id="rId24" display="djaramillo@corantioquia.gov.co"/>
    <hyperlink ref="Q45" r:id="rId25" display="djaramillo@corantioquia.gov.co"/>
    <hyperlink ref="Q46" r:id="rId26" display="djaramillo@corantioquia.gov.co"/>
    <hyperlink ref="Q47" r:id="rId27" display="djaramillo@corantioquia.gov.co"/>
    <hyperlink ref="Q48" r:id="rId28" display="djaramillo@corantioquia.gov.co"/>
    <hyperlink ref="Q49" r:id="rId29" display="djaramillo@corantioquia.gov.co"/>
    <hyperlink ref="Q50" r:id="rId30" display="djaramillo@corantioquia.gov.co"/>
    <hyperlink ref="Q51" r:id="rId31" display="djaramillo@corantioquia.gov.co"/>
    <hyperlink ref="Q52" r:id="rId32" display="djaramillo@corantioquia.gov.co"/>
    <hyperlink ref="Q53" r:id="rId33" display="djaramillo@corantioquia.gov.co"/>
    <hyperlink ref="Q54" r:id="rId34" display="djaramillo@corantioquia.gov.co"/>
    <hyperlink ref="Q55" r:id="rId35" display="djaramillo@corantioquia.gov.co"/>
    <hyperlink ref="Q56" r:id="rId36" display="djaramillo@corantioquia.gov.co"/>
    <hyperlink ref="Q57" r:id="rId37" display="djaramillo@corantioquia.gov.co"/>
    <hyperlink ref="Q58" r:id="rId38" display="djaramillo@corantioquia.gov.co"/>
    <hyperlink ref="Q59" r:id="rId39" display="djaramillo@corantioquia.gov.co"/>
    <hyperlink ref="Q60" r:id="rId40" display="djaramillo@corantioquia.gov.co"/>
    <hyperlink ref="Q61" r:id="rId41" display="djaramillo@corantioquia.gov.co"/>
    <hyperlink ref="Q62" r:id="rId42" display="djaramillo@corantioquia.gov.co"/>
    <hyperlink ref="Q63" r:id="rId43" display="djaramillo@corantioquia.gov.co"/>
    <hyperlink ref="Q64" r:id="rId44" display="djaramillo@corantioquia.gov.co"/>
    <hyperlink ref="Q65" r:id="rId45" display="djaramillo@corantioquia.gov.co"/>
    <hyperlink ref="Q66" r:id="rId46" display="djaramillo@corantioquia.gov.co"/>
    <hyperlink ref="Q67" r:id="rId47" display="djaramillo@corantioquia.gov.co"/>
    <hyperlink ref="Q68" r:id="rId48" display="olga_zapata@corantioquia.gov.co"/>
    <hyperlink ref="Q69" r:id="rId49" display="olga_zapata@corantioquia.gov.co"/>
    <hyperlink ref="Q70" r:id="rId50" display="olga_zapata@corantioquia.gov.co"/>
    <hyperlink ref="Q71" r:id="rId51" display="olga_zapata@corantioquia.gov.co"/>
    <hyperlink ref="Q72" r:id="rId52" display="olga_zapata@corantioquia.gov.co"/>
    <hyperlink ref="Q73" r:id="rId53" display="olga_zapata@corantioquia.gov.co"/>
    <hyperlink ref="Q74" r:id="rId54" display="olga_zapata@corantioquia.gov.co"/>
    <hyperlink ref="Q75" r:id="rId55" display="olga_zapata@corantioquia.gov.co"/>
    <hyperlink ref="Q76" r:id="rId56" display="olga_zapata@corantioquia.gov.co"/>
    <hyperlink ref="Q77" r:id="rId57" display="olga_zapata@corantioquia.gov.co"/>
    <hyperlink ref="Q78" r:id="rId58" display="olga_zapata@corantioquia.gov.co"/>
    <hyperlink ref="Q79" r:id="rId59" display="olga_zapata@corantioquia.gov.co"/>
    <hyperlink ref="Q80" r:id="rId60" display="olga_zapata@corantioquia.gov.co"/>
    <hyperlink ref="Q81" r:id="rId61" display="olga_zapata@corantioquia.gov.co"/>
    <hyperlink ref="Q82" r:id="rId62" display="olga_zapata@corantioquia.gov.co"/>
    <hyperlink ref="Q83" r:id="rId63" display="olga_zapata@corantioquia.gov.co"/>
    <hyperlink ref="Q84" r:id="rId64" display="olga_zapata@corantioquia.gov.co"/>
    <hyperlink ref="Q85" r:id="rId65" display="olga_zapata@corantioquia.gov.co"/>
    <hyperlink ref="Q86" r:id="rId66" display="olga_zapata@corantioquia.gov.co"/>
    <hyperlink ref="Q87" r:id="rId67" display="olga_zapata@corantioquia.gov.co"/>
    <hyperlink ref="Q88" r:id="rId68" display="olga_zapata@corantioquia.gov.co"/>
    <hyperlink ref="Q89" r:id="rId69" display="olga_zapata@corantioquia.gov.co"/>
    <hyperlink ref="Q90" r:id="rId70" display="olga_zapata@corantioquia.gov.co"/>
    <hyperlink ref="Q91" r:id="rId71" display="olga_zapata@corantioquia.gov.co"/>
    <hyperlink ref="Q92" r:id="rId72" display="olga_zapata@corantioquia.gov.co"/>
    <hyperlink ref="Q93" r:id="rId73" display="olga_zapata@corantioquia.gov.co"/>
    <hyperlink ref="Q94" r:id="rId74" display="olga_zapata@corantioquia.gov.co"/>
    <hyperlink ref="Q95" r:id="rId75" display="olga_zapata@corantioquia.gov.co"/>
    <hyperlink ref="Q96" r:id="rId76" display="olga_zapata@corantioquia.gov.co"/>
    <hyperlink ref="Q97" r:id="rId77" display="olga_zapata@corantioquia.gov.co"/>
    <hyperlink ref="Q98" r:id="rId78" display="olga_zapata@corantioquia.gov.co"/>
    <hyperlink ref="Q99" r:id="rId79" display="olga_zapata@corantioquia.gov.co"/>
    <hyperlink ref="Q100" r:id="rId80" display="olga_zapata@corantioquia.gov.co"/>
    <hyperlink ref="Q101" r:id="rId81" display="olga_zapata@corantioquia.gov.co"/>
    <hyperlink ref="Q102" r:id="rId82" display="olga_zapata@corantioquia.gov.co"/>
    <hyperlink ref="Q103" r:id="rId83" display="olga_zapata@corantioquia.gov.co"/>
    <hyperlink ref="Q104" r:id="rId84" display="olga_zapata@corantioquia.gov.co"/>
    <hyperlink ref="Q105" r:id="rId85" display="olga_zapata@corantioquia.gov.co"/>
    <hyperlink ref="Q106" r:id="rId86" display="olga_zapata@corantioquia.gov.co"/>
    <hyperlink ref="Q107" r:id="rId87" display="olga_zapata@corantioquia.gov.co"/>
    <hyperlink ref="Q108" r:id="rId88" display="olga_zapata@corantioquia.gov.co"/>
    <hyperlink ref="Q223" r:id="rId89" display="djaramillo@corantioquia.gov.co"/>
    <hyperlink ref="Q224" r:id="rId90" display="djaramillo@corantioquia.gov.co"/>
    <hyperlink ref="Q225" r:id="rId91" display="djaramillo@corantioquia.gov.co"/>
    <hyperlink ref="Q226" r:id="rId92" display="djaramillo@corantioquia.gov.co"/>
    <hyperlink ref="Q227" r:id="rId93" display="djaramillo@corantioquia.gov.co"/>
    <hyperlink ref="Q228" r:id="rId94" display="djaramillo@corantioquia.gov.co"/>
    <hyperlink ref="Q229" r:id="rId95" display="djaramillo@corantioquia.gov.co"/>
    <hyperlink ref="Q230" r:id="rId96" display="djaramillo@corantioquia.gov.co"/>
    <hyperlink ref="Q231" r:id="rId97" display="djaramillo@corantioquia.gov.co"/>
    <hyperlink ref="Q232" r:id="rId98" display="djaramillo@corantioquia.gov.co"/>
    <hyperlink ref="Q233" r:id="rId99" display="djaramillo@corantioquia.gov.co"/>
    <hyperlink ref="Q234" r:id="rId100" display="djaramillo@corantioquia.gov.co"/>
    <hyperlink ref="Q235" r:id="rId101" display="djaramillo@corantioquia.gov.co"/>
    <hyperlink ref="Q236" r:id="rId102" display="djaramillo@corantioquia.gov.co"/>
    <hyperlink ref="Q237" r:id="rId103" display="djaramillo@corantioquia.gov.co"/>
    <hyperlink ref="Q238" r:id="rId104" display="djaramillo@corantioquia.gov.co"/>
    <hyperlink ref="Q239" r:id="rId105" display="djaramillo@corantioquia.gov.co"/>
  </hyperlinks>
  <printOptions/>
  <pageMargins left="0.7" right="0.7" top="0.75" bottom="0.75" header="0.3" footer="0.3"/>
  <pageSetup horizontalDpi="600" verticalDpi="600" orientation="portrait" r:id="rId10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Paula Andrea Herrera Lopez</dc:creator>
  <cp:keywords/>
  <dc:description/>
  <cp:lastModifiedBy>Paula Andrea Herrera Lopez</cp:lastModifiedBy>
  <dcterms:created xsi:type="dcterms:W3CDTF">2023-01-31T19:09:31Z</dcterms:created>
  <dcterms:modified xsi:type="dcterms:W3CDTF">2023-01-31T22:48:15Z</dcterms:modified>
  <cp:category/>
  <cp:version/>
  <cp:contentType/>
  <cp:contentStatus/>
</cp:coreProperties>
</file>