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CNPML\CONVENIO 1606-81\REVISION Y AJUSTE DE METAS\INFORMACION PAGINA WEB\"/>
    </mc:Choice>
  </mc:AlternateContent>
  <workbookProtection workbookAlgorithmName="SHA-512" workbookHashValue="L3PIr+ym6uJujpbF258IRkomPI8q/CkBqErVbSaoPV5TKWBHdwLtRClpBs+49IoMvN/F69bpOIwxfkEbMP6rxA==" workbookSaltValue="7zRnoxEYVQKq/pa6/r6AnQ==" workbookSpinCount="100000" lockStructure="1"/>
  <bookViews>
    <workbookView xWindow="0" yWindow="0" windowWidth="19200" windowHeight="6636" tabRatio="688"/>
  </bookViews>
  <sheets>
    <sheet name="CARGA 2015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'CARGA 2015 '!$B$4:$K$6</definedName>
    <definedName name="actividad">'[1]BD Vertimientos'!$AG$1:$AG$75</definedName>
    <definedName name="_xlnm.Print_Area" localSheetId="0">'CARGA 2015 '!$B$1:$I$6</definedName>
    <definedName name="J">'[2]BD Vertimientos'!$AG$1:$AG$75</definedName>
    <definedName name="transicion">'[3]BD Vertimientos'!$AO$73:$AO$77</definedName>
    <definedName name="Z_9E8A2622_7CFE_4592_94F1_D3ECAB4531C6_.wvu.FilterData" localSheetId="0" hidden="1">'CARGA 2015 '!$B$4:$K$6</definedName>
    <definedName name="Z_9E8A2622_7CFE_4592_94F1_D3ECAB4531C6_.wvu.PrintArea" localSheetId="0" hidden="1">'CARGA 2015 '!$B$1:$I$6</definedName>
  </definedNames>
  <calcPr calcId="171027"/>
  <customWorkbookViews>
    <customWorkbookView name="Sebastian Betancur - Vista personalizada" guid="{9E8A2622-7CFE-4592-94F1-D3ECAB4531C6}" mergeInterval="0" personalView="1" maximized="1" xWindow="1358" yWindow="-8" windowWidth="1040" windowHeight="744" tabRatio="68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I6" i="1" l="1"/>
</calcChain>
</file>

<file path=xl/sharedStrings.xml><?xml version="1.0" encoding="utf-8"?>
<sst xmlns="http://schemas.openxmlformats.org/spreadsheetml/2006/main" count="9" uniqueCount="9">
  <si>
    <t>Carga SST  (kg/año)</t>
  </si>
  <si>
    <t>ACTIVIDAD ECONÓMICA</t>
  </si>
  <si>
    <r>
      <t>Carga DBO</t>
    </r>
    <r>
      <rPr>
        <b/>
        <vertAlign val="subscript"/>
        <sz val="10"/>
        <rFont val="Segoe UI"/>
        <family val="2"/>
      </rPr>
      <t>5</t>
    </r>
    <r>
      <rPr>
        <b/>
        <sz val="10"/>
        <rFont val="Segoe UI"/>
        <family val="2"/>
      </rPr>
      <t xml:space="preserve"> (kg/año)</t>
    </r>
  </si>
  <si>
    <t>Caudal L/s</t>
  </si>
  <si>
    <t>Vertimiento Días/año</t>
  </si>
  <si>
    <t>Tiempo vertimiento/día (Horas)</t>
  </si>
  <si>
    <t>DBO5 (mg/l)</t>
  </si>
  <si>
    <t>SST (mg/L)</t>
  </si>
  <si>
    <t xml:space="preserve">CARGAS VERTIDAS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</si>
</sst>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[$€]* #,##0.00_);_([$€]* \(#,##0.00\);_([$€]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660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vertAlign val="subscript"/>
      <sz val="10"/>
      <name val="Segoe UI"/>
      <family val="2"/>
    </font>
    <font>
      <b/>
      <sz val="11"/>
      <color rgb="FF00660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2" fillId="0" borderId="0"/>
    <xf numFmtId="165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center" vertical="center" wrapText="1"/>
      <protection locked="0"/>
    </xf>
    <xf numFmtId="2" fontId="10" fillId="0" borderId="0" xfId="1" applyNumberFormat="1" applyFont="1" applyAlignment="1" applyProtection="1">
      <alignment horizontal="center" vertical="center" wrapText="1"/>
      <protection locked="0"/>
    </xf>
    <xf numFmtId="3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2" fontId="9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2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vertical="center" wrapText="1"/>
      <protection locked="0"/>
    </xf>
  </cellXfs>
  <cellStyles count="67"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Millares [0] 2" xfId="15"/>
    <cellStyle name="Millares 104" xfId="30"/>
    <cellStyle name="Millares 110" xfId="9"/>
    <cellStyle name="Millares 111" xfId="31"/>
    <cellStyle name="Millares 115" xfId="5"/>
    <cellStyle name="Millares 116" xfId="32"/>
    <cellStyle name="Millares 123" xfId="20"/>
    <cellStyle name="Millares 124" xfId="10"/>
    <cellStyle name="Millares 125" xfId="33"/>
    <cellStyle name="Millares 129" xfId="21"/>
    <cellStyle name="Millares 130" xfId="11"/>
    <cellStyle name="Millares 131" xfId="34"/>
    <cellStyle name="Millares 137" xfId="22"/>
    <cellStyle name="Millares 138" xfId="12"/>
    <cellStyle name="Millares 139" xfId="35"/>
    <cellStyle name="Millares 142" xfId="23"/>
    <cellStyle name="Millares 143" xfId="24"/>
    <cellStyle name="Millares 144" xfId="13"/>
    <cellStyle name="Millares 145" xfId="36"/>
    <cellStyle name="Millares 152" xfId="25"/>
    <cellStyle name="Millares 153" xfId="14"/>
    <cellStyle name="Millares 154" xfId="37"/>
    <cellStyle name="Millares 158" xfId="26"/>
    <cellStyle name="Millares 159" xfId="6"/>
    <cellStyle name="Millares 160" xfId="38"/>
    <cellStyle name="Millares 165" xfId="27"/>
    <cellStyle name="Millares 166" xfId="39"/>
    <cellStyle name="Millares 19" xfId="41"/>
    <cellStyle name="Millares 2" xfId="42"/>
    <cellStyle name="Millares 2 2" xfId="45"/>
    <cellStyle name="Millares 3" xfId="4"/>
    <cellStyle name="Millares 4" xfId="40"/>
    <cellStyle name="Millares 61" xfId="28"/>
    <cellStyle name="Millares 74" xfId="16"/>
    <cellStyle name="Millares 75" xfId="8"/>
    <cellStyle name="Millares 82" xfId="17"/>
    <cellStyle name="Millares 89" xfId="19"/>
    <cellStyle name="Millares 90" xfId="29"/>
    <cellStyle name="Moneda 2" xfId="2"/>
    <cellStyle name="Normal" xfId="0" builtinId="0"/>
    <cellStyle name="Normal 10 7" xfId="18"/>
    <cellStyle name="Normal 19" xfId="43"/>
    <cellStyle name="Normal 2" xfId="1"/>
    <cellStyle name="Normal 2 2" xfId="46"/>
    <cellStyle name="Normal 21" xfId="7"/>
    <cellStyle name="Normal 29" xfId="44"/>
    <cellStyle name="Normal 3" xfId="3"/>
  </cellStyles>
  <dxfs count="0"/>
  <tableStyles count="0" defaultTableStyle="TableStyleMedium2" defaultPivotStyle="PivotStyleLight16"/>
  <colors>
    <mruColors>
      <color rgb="FFCCFF99"/>
      <color rgb="FFBEE395"/>
      <color rgb="FFFFFF99"/>
      <color rgb="FFFFCCFF"/>
      <color rgb="FF00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64944</xdr:rowOff>
    </xdr:from>
    <xdr:to>
      <xdr:col>2</xdr:col>
      <xdr:colOff>787891</xdr:colOff>
      <xdr:row>1</xdr:row>
      <xdr:rowOff>352599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" y="1028268"/>
          <a:ext cx="211201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179917</xdr:rowOff>
    </xdr:from>
    <xdr:to>
      <xdr:col>4</xdr:col>
      <xdr:colOff>82550</xdr:colOff>
      <xdr:row>0</xdr:row>
      <xdr:rowOff>1636184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9917"/>
          <a:ext cx="2918883" cy="145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10583</xdr:colOff>
      <xdr:row>0</xdr:row>
      <xdr:rowOff>63500</xdr:rowOff>
    </xdr:from>
    <xdr:to>
      <xdr:col>9</xdr:col>
      <xdr:colOff>0</xdr:colOff>
      <xdr:row>0</xdr:row>
      <xdr:rowOff>1320800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72666" y="63500"/>
          <a:ext cx="500062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800" b="1">
              <a:latin typeface="Segoe UI" panose="020B0502040204020203" pitchFamily="34" charset="0"/>
              <a:cs typeface="Segoe UI" panose="020B0502040204020203" pitchFamily="34" charset="0"/>
            </a:rPr>
            <a:t>CONVENIO 1606 - 81</a:t>
          </a:r>
        </a:p>
        <a:p>
          <a:pPr algn="ctr"/>
          <a:r>
            <a:rPr lang="es-CO" sz="1800" b="1">
              <a:latin typeface="Segoe UI" panose="020B0502040204020203" pitchFamily="34" charset="0"/>
              <a:cs typeface="Segoe UI" panose="020B0502040204020203" pitchFamily="34" charset="0"/>
            </a:rPr>
            <a:t>REVISIÓN Y AJUSTE DE METAS EN VIRTUD DE LA RESOLUCIÓN</a:t>
          </a:r>
          <a:r>
            <a:rPr lang="es-CO" sz="1800" b="1" baseline="0">
              <a:latin typeface="Segoe UI" panose="020B0502040204020203" pitchFamily="34" charset="0"/>
              <a:cs typeface="Segoe UI" panose="020B0502040204020203" pitchFamily="34" charset="0"/>
            </a:rPr>
            <a:t> 631</a:t>
          </a:r>
          <a:endParaRPr lang="es-CO" sz="1800" b="1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9</xdr:col>
      <xdr:colOff>0</xdr:colOff>
      <xdr:row>0</xdr:row>
      <xdr:rowOff>105833</xdr:rowOff>
    </xdr:from>
    <xdr:to>
      <xdr:col>9</xdr:col>
      <xdr:colOff>1562100</xdr:colOff>
      <xdr:row>0</xdr:row>
      <xdr:rowOff>1658408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105833"/>
          <a:ext cx="1532467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IANA\CENTRO%20NACIONAL%20DE%20PML\ELIANA%20CNPML\CENTRO~1\BASES_1\BASE_DATOS_TR_PV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Bedoya/Google%20Drive/CNPML/BASES/BASE_DATOS_TR_PV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%20ELIANA\ELIANA%20CNPML\CENTRO~1\BASES_1\BASE_DATOS_TR_PV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Vertimientos"/>
      <sheetName val="zonificacion"/>
    </sheetNames>
    <sheetDataSet>
      <sheetData sheetId="0">
        <row r="1">
          <cell r="AG1" t="str">
            <v>AGUAS RESIDUALES DOMÉSTICAS-ARD. DE LAS SOLUCIONES INDIVIDUALES DE SANEAMIENTO DE VIVIENDAS UNIFAMILIARES O BIFAMILIARES</v>
          </cell>
        </row>
        <row r="2">
          <cell r="AG2" t="str">
            <v>AGUAS RESIDUALES  DOMÉSTICAS - ARD.  Y DE LAS AGUAS RESIDUALES (ARD-ARnD) DE LOS PRESTADORES DEL SERVICIO PÚBLICO DE ALCANTARILLADO A CUERPOS DE AGUA SUPERFICIALES.               CON UNA CARGA MENOR  O IGUAL A 625,00 kg/día DBO5</v>
          </cell>
        </row>
        <row r="3">
          <cell r="AG3" t="str">
            <v>AGUAS RESIDUALES DOMÉSTICAS-ARD. Y  AGUAS RESIDUALES NO DOMÉSTICAS- ARnD DE LOS PRESTADORES DEL SERVICIO PÚBLICO DE ALCANTARILLADO,  CON UNA CARGA MAYOR A 625,00Kg/día Y MENOR O IGUAL A 3000,00 Kg/día DBO5</v>
          </cell>
        </row>
        <row r="4">
          <cell r="AG4" t="str">
            <v>AGUAS RESIDUALES DOMÉSTICAS-ARD. Y  AGUAS RESIDUALES NO DOMÉSTICAS- ARnD DE LOS PRESTADORES DEL SERVICIO PÚBLICO DE ALCANTARILLADO,  CON UNA CARGA MAYOR A 3000,00 Kg/día DBO5</v>
          </cell>
        </row>
        <row r="5">
          <cell r="AG5" t="str">
            <v>PROCESAMIENTO DE HORTALIZAS, FRUTAS, LEGUMBRES, RAICES Y TUBÉRCULOS</v>
          </cell>
        </row>
        <row r="6">
          <cell r="AG6" t="str">
            <v>BENEFICIO DEL CAFÉ  PROCESO ECOLÓGICO (CLASIFICACIÓN DE LA FEDERACIÓN NACIONAL DE CAFETEROS - FNC/CENICAFE)</v>
          </cell>
        </row>
        <row r="7">
          <cell r="AG7" t="str">
            <v>BENEFICIO DEL CAFÉ PROCESO TRADICIONAL (CLASIFICACIÓN DE LA FEDERACIÓN NACIONAL DE CAFETEROS - FNC/CENICAFE)</v>
          </cell>
        </row>
        <row r="8">
          <cell r="AG8" t="str">
            <v>PROCESO POSTCOSECHA DE PLATANO Y BANANO</v>
          </cell>
        </row>
        <row r="9">
          <cell r="AG9" t="str">
            <v>PRODUCCIÓN DE AZÚCAR Y DERIVADOS A PARTIR DE CAÑA DE AZÚCAR</v>
          </cell>
        </row>
        <row r="10">
          <cell r="AG10" t="str">
            <v>EXTRACCIÓN DE ACEITES ORIGEN VEGETAL</v>
          </cell>
        </row>
        <row r="11">
          <cell r="AG11" t="str">
            <v>CRÍA DE BOVINOS, BUFALINO, EQUINO, OVINO Y/O CAPRINO</v>
          </cell>
        </row>
        <row r="12">
          <cell r="AG12" t="str">
            <v>BENEFICIO DE BOVINOS, BUFALINO, EQUINO, OVINO Y/O CAPRINO</v>
          </cell>
        </row>
        <row r="13">
          <cell r="AG13" t="str">
            <v>CRÍA DE PORCINOS</v>
          </cell>
        </row>
        <row r="14">
          <cell r="AG14" t="str">
            <v>BENEFICIO DE PORCINOS</v>
          </cell>
        </row>
        <row r="15">
          <cell r="AG15" t="str">
            <v>BENEFICIO DUAL (BOVINO Y PORCINO)</v>
          </cell>
        </row>
        <row r="16">
          <cell r="AG16" t="str">
            <v>INCUBACIÓN Y CRIA DE AVES DE CORRAL</v>
          </cell>
        </row>
        <row r="17">
          <cell r="AG17" t="str">
            <v>BENEFICIO Y CRIA DE AVES DE CORRAL</v>
          </cell>
        </row>
        <row r="18">
          <cell r="AG18" t="str">
            <v>EXTRACCIÓN DE CARBON DE PIEDRA Y LIGNITO</v>
          </cell>
        </row>
        <row r="19">
          <cell r="AG19" t="str">
            <v>EXTRACCIÓN DE MINERALES DE HIERRO</v>
          </cell>
        </row>
        <row r="20">
          <cell r="AG20" t="str">
            <v>EXTRACCIÓN DE ORO Y OTROS METALES PRECIOSOS</v>
          </cell>
        </row>
        <row r="21">
          <cell r="AG21" t="str">
            <v xml:space="preserve">EXTRACCIÓN DE MINERALES DE NIQUEL Y OTROS MINERALES METALIFEROS NO FERROSOS </v>
          </cell>
        </row>
        <row r="22">
          <cell r="AG22" t="str">
            <v>EXTRACCIÓN DE MINERALES DE OTRAS MINAS Y CANTERAS</v>
          </cell>
        </row>
        <row r="23">
          <cell r="AG23" t="str">
            <v>EXPLOTACIÓN (UPSTREAM)</v>
          </cell>
        </row>
        <row r="24">
          <cell r="AG24" t="str">
            <v>PRODUCCIÓN (UPSTREAM)</v>
          </cell>
        </row>
        <row r="25">
          <cell r="AG25" t="str">
            <v>REFINO</v>
          </cell>
        </row>
        <row r="26">
          <cell r="AG26" t="str">
            <v>VENTA Y DISTRIBUCIÓN (DOWNSTREAM)</v>
          </cell>
        </row>
        <row r="27">
          <cell r="AG27" t="str">
            <v>TRANSPORTE Y ALMACENAMIENTO (MIDSTREAM)</v>
          </cell>
        </row>
        <row r="28">
          <cell r="AG28" t="str">
            <v>ELABORACIÓN DE PRODUCTOS ALIMENTICIOS</v>
          </cell>
        </row>
        <row r="29">
          <cell r="AG29" t="str">
            <v>ELABORACIÓN DE ALIMENTOS PREPARADOS PARA ANIMALES</v>
          </cell>
        </row>
        <row r="30">
          <cell r="AG30" t="str">
            <v>ELABORACIÓN DE MALTAS Y CERVEZAS</v>
          </cell>
        </row>
        <row r="31">
          <cell r="AG31" t="str">
            <v>ELABORACIÓN DE BEBIDAS NO ALCOHOLICAS, AGUAS MINERALES Y OTRAS AGUAS EMBOTELLADAS</v>
          </cell>
        </row>
        <row r="32">
          <cell r="AG32" t="str">
            <v>ELABORACIÓN DE PRODUCTOS LÁCTEOS</v>
          </cell>
        </row>
        <row r="33">
          <cell r="AG33" t="str">
            <v>ELABORACIÓN DE ACEITES YGRASAS DE ORIGEN ANIMAL Y VEGETAL</v>
          </cell>
        </row>
        <row r="34">
          <cell r="AG34" t="str">
            <v>ELABORACIÓN DE CAFÉ SOLUBLE</v>
          </cell>
        </row>
        <row r="35">
          <cell r="AG35" t="str">
            <v>FABRICACIÓN DE PRODUCTOS DERIVADOS DEL TABACO</v>
          </cell>
        </row>
        <row r="36">
          <cell r="AG36" t="str">
            <v>FABRICACIÓN DE PRODUCTOS TEXTILES</v>
          </cell>
        </row>
        <row r="37">
          <cell r="AG37" t="str">
            <v>FABRICACIÓN DE ARTÍCULOS DE PIEL, CURTIDO Y ADOBO DE PIELES</v>
          </cell>
        </row>
        <row r="38">
          <cell r="AG38" t="str">
            <v>FABRICACIÓN DE GASES INDUSTRIALES Y MEDICINALES</v>
          </cell>
        </row>
        <row r="39">
          <cell r="AG39" t="str">
            <v>FABRICACIÓN DE PAPEL Y CARTÓN - PLANTAS INTEGRADAS DE PULPA BLANQUEADA (MADERABLES Y NO MADERABLES)</v>
          </cell>
        </row>
        <row r="40">
          <cell r="AG40" t="str">
            <v>FABRICACIÓN DE PAPEL Y CARTÓN A PARTIR DE FIBRAS RECICLADAS</v>
          </cell>
        </row>
        <row r="41">
          <cell r="AG41" t="str">
            <v>FABRICACIÓN DE ABONOS Y COMPUESTOS INORGÁNICOS NITROGENADOS</v>
          </cell>
        </row>
        <row r="42">
          <cell r="AG42" t="str">
            <v>FABRICACIÓN DE SUSTANCIAS Y PRODUCTOS QUÍMICOS</v>
          </cell>
        </row>
        <row r="43">
          <cell r="AG43" t="str">
            <v>FABRICACIÓN DE PIGMENTOS INORGÁNICOS DE AZUL DE ULTRAMAR</v>
          </cell>
        </row>
        <row r="44">
          <cell r="AG44" t="str">
            <v>FABRICACIÓN DE PIGMENTOS INORGÁNICOS DE ÓXIDOS DE HIERRO</v>
          </cell>
        </row>
        <row r="45">
          <cell r="AG45" t="str">
            <v>FABRICACIÓN DE PIGMENTOS INORGÁNICOS DE CROMATOS Y MOLIBDATOS DE PLOMO</v>
          </cell>
        </row>
        <row r="46">
          <cell r="AG46" t="str">
            <v>FABRICACIÓN DE ÁCIDOS INORGÁNICOS Y SUS SALES</v>
          </cell>
        </row>
        <row r="47">
          <cell r="AG47" t="str">
            <v>FABRICACIÓN DE PLÁSTICO EN FORMAS PRIMARIAS, DE FORMAS BÁSICAS Y ARTÍCULOS DE PLÁSTICO</v>
          </cell>
        </row>
        <row r="48">
          <cell r="AG48" t="str">
            <v>FABRICACIÓN DE SABORES Y FRAGANCIAS</v>
          </cell>
        </row>
        <row r="49">
          <cell r="AG49" t="str">
            <v>FABRICACIÓN DE SURFACTRANTES</v>
          </cell>
        </row>
        <row r="50">
          <cell r="AG50" t="str">
            <v>FABRICACIÓN DE PLAGUICIDAS Y OTROS PRODUCTOS QUÍMICOS DE USO AGROPECUARIO</v>
          </cell>
        </row>
        <row r="51">
          <cell r="AG51" t="str">
            <v xml:space="preserve">FABRICACIÓN DE PINTURAS, BARNICES Y REVESTIMIENTOS SIMILARES </v>
          </cell>
        </row>
        <row r="52">
          <cell r="AG52" t="str">
            <v>FABRICACIÓN DE JABONES, DETERGENTES Y PRODUCTOS COSMÉTICOS</v>
          </cell>
        </row>
        <row r="53">
          <cell r="AG53" t="str">
            <v>FABRICACIÓN DE PRODUCTOS FARMACÉUTICOS, SUSTANCIAS QUÍMICAS MEDICINALES Y PRODUCTOS BOTÁNICOS DE USO FARMACÉUTICO</v>
          </cell>
        </row>
        <row r="54">
          <cell r="AG54" t="str">
            <v>FABRICACIÓN DE VIDRIO, PRODUCTOS DE VIDRIO, CEMENTO, CAL Y YESO</v>
          </cell>
        </row>
        <row r="55">
          <cell r="AG55" t="str">
            <v>FABRICACIÓN DE PRODUCTOS CERÁMICOS</v>
          </cell>
        </row>
        <row r="56">
          <cell r="AG56" t="str">
            <v>FABRICACIÓN DE ARTÍCULOS DE HORMIGÓN, CEMENTO Y YESO</v>
          </cell>
        </row>
        <row r="57">
          <cell r="AG57" t="str">
            <v>TRATAMIENTO Y REVESTIMIENTO DE METALES</v>
          </cell>
        </row>
        <row r="58">
          <cell r="AG58" t="str">
            <v>FABRICACIÓN DE PILAS, BATERÍAS Y ACUMULADORES ELÉCTRICOS</v>
          </cell>
        </row>
        <row r="59">
          <cell r="AG59" t="str">
            <v>FABRICACIÓN DE EQUIPOS ELÉCTRICOS DE ILUMINACIÓN</v>
          </cell>
        </row>
        <row r="60">
          <cell r="AG60" t="str">
            <v>FABRICACIÓN DE APARATOS DE USO DOMÉSTICO</v>
          </cell>
        </row>
        <row r="61">
          <cell r="AG61" t="str">
            <v>FABRICACIÓN DE MAQUINARIA Y EQUIPOS (RECUBRIMIENTOS ELÉCTROLITICOS)</v>
          </cell>
        </row>
        <row r="62">
          <cell r="AG62" t="str">
            <v>FABRICACIÓN DE VEHÍCULOS AUTOMOTORES, REMOLQUES Y SEMIRREMOLQUES</v>
          </cell>
        </row>
        <row r="63">
          <cell r="AG63" t="str">
            <v>FABRICACIÓN DE AUTOPARTES</v>
          </cell>
        </row>
        <row r="64">
          <cell r="AG64" t="str">
            <v>SIDERURGIA</v>
          </cell>
        </row>
        <row r="65">
          <cell r="AG65" t="str">
            <v xml:space="preserve">IMPRENTAS Y LITOGRAFÍAS </v>
          </cell>
        </row>
        <row r="66">
          <cell r="AG66" t="str">
            <v>ELABORACIÓN DE BEBIDAS ALCOHÓLICAS DESTILADAS</v>
          </cell>
        </row>
        <row r="67">
          <cell r="AG67" t="str">
            <v>MEZCLA Y FORMULACIÓN DE BEBIDAS ALCOHÓLICAS</v>
          </cell>
        </row>
        <row r="68">
          <cell r="AG68" t="str">
            <v>PRODUCCIÓN Y FABRICACIÓN DE DERIVADOS DEL CAUCHO</v>
          </cell>
        </row>
        <row r="69">
          <cell r="AG69" t="str">
            <v>GENERACIÓN DE ENERGIA ELÉCTRICA</v>
          </cell>
        </row>
        <row r="70">
          <cell r="AG70" t="str">
            <v>TRATAMIENTO Y DISPOSICIÓN DE RESIDUOS</v>
          </cell>
        </row>
        <row r="71">
          <cell r="AG71" t="str">
            <v>RECICLAJE DE MATERIALES PLASTICOS Y SIMILARES</v>
          </cell>
        </row>
        <row r="72">
          <cell r="AG72" t="str">
            <v>RECICLAJE DE TAMBORES</v>
          </cell>
        </row>
        <row r="73">
          <cell r="AG73" t="str">
            <v>ACTIVIDADES DE ATENCIÓN A LA SALUD HUMANA - ATENCIÓN MÉDICA CON Y SIN INTERNACIÓN</v>
          </cell>
        </row>
        <row r="74">
          <cell r="AG74" t="str">
            <v>ACTIVIDADESDE ATENCIÓN A LA SALUD HUMANA - HEMODIÁLISIS Y DIÁLISIS PERITONEAL</v>
          </cell>
        </row>
        <row r="75">
          <cell r="AG75" t="str">
            <v>POMPAS FÚNEBRES Y ACTIVIDADES RELACIONADAS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Vertimientos"/>
      <sheetName val="zonificacion"/>
    </sheetNames>
    <sheetDataSet>
      <sheetData sheetId="0">
        <row r="1">
          <cell r="AG1" t="str">
            <v>AGUAS RESIDUALES DOMÉSTICAS-ARD. DE LAS SOLUCIONES INDIVIDUALES DE SANEAMIENTO DE VIVIENDAS UNIFAMILIARES O BIFAMILIARES</v>
          </cell>
        </row>
        <row r="2">
          <cell r="AG2" t="str">
            <v>AGUAS RESIDUALES  DOMÉSTICAS - ARD.  Y DE LAS AGUAS RESIDUALES (ARD-ARnD) DE LOS PRESTADORES DEL SERVICIO PÚBLICO DE ALCANTARILLADO A CUERPOS DE AGUA SUPERFICIALES.               CON UNA CARGA MENOR  O IGUAL A 625,00 kg/día DBO5</v>
          </cell>
        </row>
        <row r="3">
          <cell r="AG3" t="str">
            <v>AGUAS RESIDUALES DOMÉSTICAS-ARD. Y  AGUAS RESIDUALES NO DOMÉSTICAS- ARnD DE LOS PRESTADORES DEL SERVICIO PÚBLICO DE ALCANTARILLADO,  CON UNA CARGA MAYOR A 625,00Kg/día Y MENOR O IGUAL A 3000,00 Kg/día DBO5</v>
          </cell>
        </row>
        <row r="4">
          <cell r="AG4" t="str">
            <v>AGUAS RESIDUALES DOMÉSTICAS-ARD. Y  AGUAS RESIDUALES NO DOMÉSTICAS- ARnD DE LOS PRESTADORES DEL SERVICIO PÚBLICO DE ALCANTARILLADO,  CON UNA CARGA MAYOR A 3000,00 Kg/día DBO5</v>
          </cell>
        </row>
        <row r="5">
          <cell r="AG5" t="str">
            <v>PROCESAMIENTO DE HORTALIZAS, FRUTAS, LEGUMBRES, RAICES Y TUBÉRCULOS</v>
          </cell>
        </row>
        <row r="6">
          <cell r="AG6" t="str">
            <v>BENEFICIO DEL CAFÉ  PROCESO ECOLÓGICO (CLASIFICACIÓN DE LA FEDERACIÓN NACIONAL DE CAFETEROS - FNC/CENICAFE)</v>
          </cell>
        </row>
        <row r="7">
          <cell r="AG7" t="str">
            <v>BENEFICIO DEL CAFÉ PROCESO TRADICIONAL (CLASIFICACIÓN DE LA FEDERACIÓN NACIONAL DE CAFETEROS - FNC/CENICAFE)</v>
          </cell>
        </row>
        <row r="8">
          <cell r="AG8" t="str">
            <v>PROCESO POSTCOSECHA DE PLATANO Y BANANO</v>
          </cell>
        </row>
        <row r="9">
          <cell r="AG9" t="str">
            <v>PRODUCCIÓN DE AZÚCAR Y DERIVADOS A PARTIR DE CAÑA DE AZÚCAR</v>
          </cell>
        </row>
        <row r="10">
          <cell r="AG10" t="str">
            <v>EXTRACCIÓN DE ACEITES ORIGEN VEGETAL</v>
          </cell>
        </row>
        <row r="11">
          <cell r="AG11" t="str">
            <v>CRÍA DE BOVINOS, BUFALINO, EQUINO, OVINO Y/O CAPRINO</v>
          </cell>
        </row>
        <row r="12">
          <cell r="AG12" t="str">
            <v>BENEFICIO DE BOVINOS, BUFALINO, EQUINO, OVINO Y/O CAPRINO</v>
          </cell>
        </row>
        <row r="13">
          <cell r="AG13" t="str">
            <v>CRÍA DE PORCINOS</v>
          </cell>
        </row>
        <row r="14">
          <cell r="AG14" t="str">
            <v>BENEFICIO DE PORCINOS</v>
          </cell>
        </row>
        <row r="15">
          <cell r="AG15" t="str">
            <v>BENEFICIO DUAL (BOVINO Y PORCINO)</v>
          </cell>
        </row>
        <row r="16">
          <cell r="AG16" t="str">
            <v>INCUBACIÓN Y CRIA DE AVES DE CORRAL</v>
          </cell>
        </row>
        <row r="17">
          <cell r="AG17" t="str">
            <v>BENEFICIO Y CRIA DE AVES DE CORRAL</v>
          </cell>
        </row>
        <row r="18">
          <cell r="AG18" t="str">
            <v>EXTRACCIÓN DE CARBON DE PIEDRA Y LIGNITO</v>
          </cell>
        </row>
        <row r="19">
          <cell r="AG19" t="str">
            <v>EXTRACCIÓN DE MINERALES DE HIERRO</v>
          </cell>
        </row>
        <row r="20">
          <cell r="AG20" t="str">
            <v>EXTRACCIÓN DE ORO Y OTROS METALES PRECIOSOS</v>
          </cell>
        </row>
        <row r="21">
          <cell r="AG21" t="str">
            <v xml:space="preserve">EXTRACCIÓN DE MINERALES DE NIQUEL Y OTROS MINERALES METALIFEROS NO FERROSOS </v>
          </cell>
        </row>
        <row r="22">
          <cell r="AG22" t="str">
            <v>EXTRACCIÓN DE MINERALES DE OTRAS MINAS Y CANTERAS</v>
          </cell>
        </row>
        <row r="23">
          <cell r="AG23" t="str">
            <v>EXPLOTACIÓN (UPSTREAM)</v>
          </cell>
        </row>
        <row r="24">
          <cell r="AG24" t="str">
            <v>PRODUCCIÓN (UPSTREAM)</v>
          </cell>
        </row>
        <row r="25">
          <cell r="AG25" t="str">
            <v>REFINO</v>
          </cell>
        </row>
        <row r="26">
          <cell r="AG26" t="str">
            <v>VENTA Y DISTRIBUCIÓN (DOWNSTREAM)</v>
          </cell>
        </row>
        <row r="27">
          <cell r="AG27" t="str">
            <v>TRANSPORTE Y ALMACENAMIENTO (MIDSTREAM)</v>
          </cell>
        </row>
        <row r="28">
          <cell r="AG28" t="str">
            <v>ELABORACIÓN DE PRODUCTOS ALIMENTICIOS</v>
          </cell>
        </row>
        <row r="29">
          <cell r="AG29" t="str">
            <v>ELABORACIÓN DE ALIMENTOS PREPARADOS PARA ANIMALES</v>
          </cell>
        </row>
        <row r="30">
          <cell r="AG30" t="str">
            <v>ELABORACIÓN DE MALTAS Y CERVEZAS</v>
          </cell>
        </row>
        <row r="31">
          <cell r="AG31" t="str">
            <v>ELABORACIÓN DE BEBIDAS NO ALCOHOLICAS, AGUAS MINERALES Y OTRAS AGUAS EMBOTELLADAS</v>
          </cell>
        </row>
        <row r="32">
          <cell r="AG32" t="str">
            <v>ELABORACIÓN DE PRODUCTOS LÁCTEOS</v>
          </cell>
        </row>
        <row r="33">
          <cell r="AG33" t="str">
            <v>ELABORACIÓN DE ACEITES YGRASAS DE ORIGEN ANIMAL Y VEGETAL</v>
          </cell>
        </row>
        <row r="34">
          <cell r="AG34" t="str">
            <v>ELABORACIÓN DE CAFÉ SOLUBLE</v>
          </cell>
        </row>
        <row r="35">
          <cell r="AG35" t="str">
            <v>FABRICACIÓN DE PRODUCTOS DERIVADOS DEL TABACO</v>
          </cell>
        </row>
        <row r="36">
          <cell r="AG36" t="str">
            <v>FABRICACIÓN DE PRODUCTOS TEXTILES</v>
          </cell>
        </row>
        <row r="37">
          <cell r="AG37" t="str">
            <v>FABRICACIÓN DE ARTÍCULOS DE PIEL, CURTIDO Y ADOBO DE PIELES</v>
          </cell>
        </row>
        <row r="38">
          <cell r="AG38" t="str">
            <v>FABRICACIÓN DE GASES INDUSTRIALES Y MEDICINALES</v>
          </cell>
        </row>
        <row r="39">
          <cell r="AG39" t="str">
            <v>FABRICACIÓN DE PAPEL Y CARTÓN - PLANTAS INTEGRADAS DE PULPA BLANQUEADA (MADERABLES Y NO MADERABLES)</v>
          </cell>
        </row>
        <row r="40">
          <cell r="AG40" t="str">
            <v>FABRICACIÓN DE PAPEL Y CARTÓN A PARTIR DE FIBRAS RECICLADAS</v>
          </cell>
        </row>
        <row r="41">
          <cell r="AG41" t="str">
            <v>FABRICACIÓN DE ABONOS Y COMPUESTOS INORGÁNICOS NITROGENADOS</v>
          </cell>
        </row>
        <row r="42">
          <cell r="AG42" t="str">
            <v>FABRICACIÓN DE SUSTANCIAS Y PRODUCTOS QUÍMICOS</v>
          </cell>
        </row>
        <row r="43">
          <cell r="AG43" t="str">
            <v>FABRICACIÓN DE PIGMENTOS INORGÁNICOS DE AZUL DE ULTRAMAR</v>
          </cell>
        </row>
        <row r="44">
          <cell r="AG44" t="str">
            <v>FABRICACIÓN DE PIGMENTOS INORGÁNICOS DE ÓXIDOS DE HIERRO</v>
          </cell>
        </row>
        <row r="45">
          <cell r="AG45" t="str">
            <v>FABRICACIÓN DE PIGMENTOS INORGÁNICOS DE CROMATOS Y MOLIBDATOS DE PLOMO</v>
          </cell>
        </row>
        <row r="46">
          <cell r="AG46" t="str">
            <v>FABRICACIÓN DE ÁCIDOS INORGÁNICOS Y SUS SALES</v>
          </cell>
        </row>
        <row r="47">
          <cell r="AG47" t="str">
            <v>FABRICACIÓN DE PLÁSTICO EN FORMAS PRIMARIAS, DE FORMAS BÁSICAS Y ARTÍCULOS DE PLÁSTICO</v>
          </cell>
        </row>
        <row r="48">
          <cell r="AG48" t="str">
            <v>FABRICACIÓN DE SABORES Y FRAGANCIAS</v>
          </cell>
        </row>
        <row r="49">
          <cell r="AG49" t="str">
            <v>FABRICACIÓN DE SURFACTRANTES</v>
          </cell>
        </row>
        <row r="50">
          <cell r="AG50" t="str">
            <v>FABRICACIÓN DE PLAGUICIDAS Y OTROS PRODUCTOS QUÍMICOS DE USO AGROPECUARIO</v>
          </cell>
        </row>
        <row r="51">
          <cell r="AG51" t="str">
            <v xml:space="preserve">FABRICACIÓN DE PINTURAS, BARNICES Y REVESTIMIENTOS SIMILARES </v>
          </cell>
        </row>
        <row r="52">
          <cell r="AG52" t="str">
            <v>FABRICACIÓN DE JABONES, DETERGENTES Y PRODUCTOS COSMÉTICOS</v>
          </cell>
        </row>
        <row r="53">
          <cell r="AG53" t="str">
            <v>FABRICACIÓN DE PRODUCTOS FARMACÉUTICOS, SUSTANCIAS QUÍMICAS MEDICINALES Y PRODUCTOS BOTÁNICOS DE USO FARMACÉUTICO</v>
          </cell>
        </row>
        <row r="54">
          <cell r="AG54" t="str">
            <v>FABRICACIÓN DE VIDRIO, PRODUCTOS DE VIDRIO, CEMENTO, CAL Y YESO</v>
          </cell>
        </row>
        <row r="55">
          <cell r="AG55" t="str">
            <v>FABRICACIÓN DE PRODUCTOS CERÁMICOS</v>
          </cell>
        </row>
        <row r="56">
          <cell r="AG56" t="str">
            <v>FABRICACIÓN DE ARTÍCULOS DE HORMIGÓN, CEMENTO Y YESO</v>
          </cell>
        </row>
        <row r="57">
          <cell r="AG57" t="str">
            <v>TRATAMIENTO Y REVESTIMIENTO DE METALES</v>
          </cell>
        </row>
        <row r="58">
          <cell r="AG58" t="str">
            <v>FABRICACIÓN DE PILAS, BATERÍAS Y ACUMULADORES ELÉCTRICOS</v>
          </cell>
        </row>
        <row r="59">
          <cell r="AG59" t="str">
            <v>FABRICACIÓN DE EQUIPOS ELÉCTRICOS DE ILUMINACIÓN</v>
          </cell>
        </row>
        <row r="60">
          <cell r="AG60" t="str">
            <v>FABRICACIÓN DE APARATOS DE USO DOMÉSTICO</v>
          </cell>
        </row>
        <row r="61">
          <cell r="AG61" t="str">
            <v>FABRICACIÓN DE MAQUINARIA Y EQUIPOS (RECUBRIMIENTOS ELÉCTROLITICOS)</v>
          </cell>
        </row>
        <row r="62">
          <cell r="AG62" t="str">
            <v>FABRICACIÓN DE VEHÍCULOS AUTOMOTORES, REMOLQUES Y SEMIRREMOLQUES</v>
          </cell>
        </row>
        <row r="63">
          <cell r="AG63" t="str">
            <v>FABRICACIÓN DE AUTOPARTES</v>
          </cell>
        </row>
        <row r="64">
          <cell r="AG64" t="str">
            <v>SIDERURGIA</v>
          </cell>
        </row>
        <row r="65">
          <cell r="AG65" t="str">
            <v xml:space="preserve">IMPRENTAS Y LITOGRAFÍAS </v>
          </cell>
        </row>
        <row r="66">
          <cell r="AG66" t="str">
            <v>ELABORACIÓN DE BEBIDAS ALCOHÓLICAS DESTILADAS</v>
          </cell>
        </row>
        <row r="67">
          <cell r="AG67" t="str">
            <v>MEZCLA Y FORMULACIÓN DE BEBIDAS ALCOHÓLICAS</v>
          </cell>
        </row>
        <row r="68">
          <cell r="AG68" t="str">
            <v>PRODUCCIÓN Y FABRICACIÓN DE DERIVADOS DEL CAUCHO</v>
          </cell>
        </row>
        <row r="69">
          <cell r="AG69" t="str">
            <v>GENERACIÓN DE ENERGIA ELÉCTRICA</v>
          </cell>
        </row>
        <row r="70">
          <cell r="AG70" t="str">
            <v>TRATAMIENTO Y DISPOSICIÓN DE RESIDUOS</v>
          </cell>
        </row>
        <row r="71">
          <cell r="AG71" t="str">
            <v>RECICLAJE DE MATERIALES PLASTICOS Y SIMILARES</v>
          </cell>
        </row>
        <row r="72">
          <cell r="AG72" t="str">
            <v>RECICLAJE DE TAMBORES</v>
          </cell>
        </row>
        <row r="73">
          <cell r="AG73" t="str">
            <v>ACTIVIDADES DE ATENCIÓN A LA SALUD HUMANA - ATENCIÓN MÉDICA CON Y SIN INTERNACIÓN</v>
          </cell>
        </row>
        <row r="74">
          <cell r="AG74" t="str">
            <v>ACTIVIDADESDE ATENCIÓN A LA SALUD HUMANA - HEMODIÁLISIS Y DIÁLISIS PERITONEAL</v>
          </cell>
        </row>
        <row r="75">
          <cell r="AG75" t="str">
            <v>POMPAS FÚNEBRES Y ACTIVIDADES RELACIONADAS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Vertimientos"/>
      <sheetName val="zonificacion"/>
    </sheetNames>
    <sheetDataSet>
      <sheetData sheetId="0">
        <row r="73">
          <cell r="AO73" t="str">
            <v>Si cumple permiso VERTiMiENTO"esten cumpliento con los Terminos,condiciones y obligaciones"  Cuenta Con  2 años para cumplir 0631, A partir de la publicacion de la respectiva resolucion</v>
          </cell>
        </row>
        <row r="74">
          <cell r="AO74" t="str">
            <v>Si cumple permiso VERTiMiENTO"esten cumpliento con los Terminos,condiciones, obligaciones y si optan por PRTL, contara con 3 años para cumplir 0631  A partir de la publicacion de la respectiva resolucion</v>
          </cell>
        </row>
        <row r="75">
          <cell r="AO75" t="str">
            <v>Permiso VERTiMiENTO ViGENTE" NO esten cumpliento con los Terminos,condiciones y obligaciones" , Cuenta Con  18 meses para cumplir 0631,  A partir de la publicacion de la respectiva resolucion</v>
          </cell>
        </row>
        <row r="76">
          <cell r="AO76" t="str">
            <v xml:space="preserve">Permiso VERTiMiENTO ViGENTE" NO esten cumpliento con los Terminos,condiciones y obligaciones"  Si optan por PRTL, Cuenta Con  2 años para cumplir 0631, A partir de la publicacion de la respectiva </v>
          </cell>
        </row>
        <row r="77">
          <cell r="AO77" t="str">
            <v>NO TiENE PERMiSO DE VERTiMiENTO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"/>
  <sheetViews>
    <sheetView showGridLines="0" tabSelected="1" topLeftCell="A2" zoomScale="90" zoomScaleNormal="90" workbookViewId="0">
      <selection activeCell="K6" sqref="K6"/>
    </sheetView>
  </sheetViews>
  <sheetFormatPr baseColWidth="10" defaultColWidth="10.88671875" defaultRowHeight="19.2" x14ac:dyDescent="0.3"/>
  <cols>
    <col min="1" max="1" width="10.88671875" style="1"/>
    <col min="2" max="2" width="19.88671875" style="1" customWidth="1"/>
    <col min="3" max="3" width="11.88671875" style="7" customWidth="1"/>
    <col min="4" max="4" width="16.33203125" style="1" customWidth="1"/>
    <col min="5" max="5" width="14.33203125" style="1" customWidth="1"/>
    <col min="6" max="6" width="14.21875" style="1" customWidth="1"/>
    <col min="7" max="7" width="14.33203125" style="1" customWidth="1"/>
    <col min="8" max="9" width="13.109375" style="1" customWidth="1"/>
    <col min="10" max="10" width="30.21875" style="1" customWidth="1"/>
    <col min="11" max="16384" width="10.88671875" style="1"/>
  </cols>
  <sheetData>
    <row r="1" spans="2:11" ht="132.75" customHeight="1" thickBot="1" x14ac:dyDescent="0.35">
      <c r="B1" s="12"/>
      <c r="C1" s="12"/>
      <c r="D1" s="12"/>
      <c r="E1" s="12"/>
      <c r="F1" s="12"/>
      <c r="G1" s="12"/>
      <c r="H1" s="12"/>
      <c r="I1" s="12"/>
    </row>
    <row r="2" spans="2:11" ht="36" customHeight="1" thickBot="1" x14ac:dyDescent="0.35">
      <c r="B2" s="9"/>
      <c r="C2" s="11"/>
      <c r="D2" s="11"/>
      <c r="E2" s="11"/>
      <c r="F2" s="11"/>
      <c r="G2" s="11"/>
      <c r="H2" s="11"/>
      <c r="I2" s="11"/>
    </row>
    <row r="3" spans="2:11" ht="41.25" customHeight="1" x14ac:dyDescent="0.3">
      <c r="B3" s="15"/>
      <c r="C3" s="15"/>
      <c r="D3" s="15"/>
      <c r="E3" s="15"/>
      <c r="F3" s="15"/>
      <c r="G3" s="15"/>
      <c r="H3" s="15"/>
      <c r="I3" s="15"/>
    </row>
    <row r="4" spans="2:11" ht="51" customHeight="1" x14ac:dyDescent="0.3">
      <c r="B4" s="13" t="s">
        <v>1</v>
      </c>
      <c r="C4" s="14" t="s">
        <v>3</v>
      </c>
      <c r="D4" s="13" t="s">
        <v>5</v>
      </c>
      <c r="E4" s="13" t="s">
        <v>6</v>
      </c>
      <c r="F4" s="13" t="s">
        <v>7</v>
      </c>
      <c r="G4" s="13" t="s">
        <v>4</v>
      </c>
      <c r="H4" s="13" t="s">
        <v>8</v>
      </c>
      <c r="I4" s="13"/>
    </row>
    <row r="5" spans="2:11" s="2" customFormat="1" ht="59.4" customHeight="1" x14ac:dyDescent="0.3">
      <c r="B5" s="13"/>
      <c r="C5" s="14"/>
      <c r="D5" s="13"/>
      <c r="E5" s="13"/>
      <c r="F5" s="13"/>
      <c r="G5" s="13"/>
      <c r="H5" s="10" t="s">
        <v>2</v>
      </c>
      <c r="I5" s="10" t="s">
        <v>0</v>
      </c>
      <c r="J5" s="1"/>
      <c r="K5" s="1"/>
    </row>
    <row r="6" spans="2:11" s="6" customFormat="1" x14ac:dyDescent="0.3">
      <c r="B6" s="3"/>
      <c r="C6" s="4"/>
      <c r="D6" s="4"/>
      <c r="E6" s="4"/>
      <c r="F6" s="4"/>
      <c r="G6" s="5"/>
      <c r="H6" s="8">
        <f>+C6*E6*D6*0.0036*G6</f>
        <v>0</v>
      </c>
      <c r="I6" s="8">
        <f>+C6*F6*D6*0.0036*G6</f>
        <v>0</v>
      </c>
    </row>
  </sheetData>
  <sheetProtection algorithmName="SHA-512" hashValue="4o3+6GXA3/CwQ/cuk07pa4gjYjR+FzPTmyJn0Ip2FbgODhyio9CV86aIocvc1LA1ktrF2niIoEHHNPCP49cnXw==" saltValue="Le1b9sKRAmtLJUUaYnGOJg==" spinCount="100000" sheet="1" objects="1" scenarios="1"/>
  <customSheetViews>
    <customSheetView guid="{9E8A2622-7CFE-4592-94F1-D3ECAB4531C6}" scale="60" showPageBreaks="1" fitToPage="1" printArea="1" topLeftCell="D2">
      <selection activeCell="G6" sqref="G6"/>
      <pageMargins left="3.937007874015748E-2" right="3.937007874015748E-2" top="0.35433070866141736" bottom="0.35433070866141736" header="0.11811023622047245" footer="0.11811023622047245"/>
      <printOptions horizontalCentered="1" verticalCentered="1"/>
      <pageSetup paperSize="119" scale="64" orientation="landscape" r:id="rId1"/>
      <headerFooter>
        <oddHeader>&amp;C&amp;"-,Negrita"&amp;48FORMATO U.S.H. (UNA SOLA HOJA)</oddHeader>
        <oddFooter>&amp;L&amp;26REINALDO SEGURO SEGUROASESOR CORPOGUAVIO&amp;R&amp;22&amp;P / &amp;N&amp;F - &amp;A</oddFooter>
      </headerFooter>
    </customSheetView>
  </customSheetViews>
  <mergeCells count="9">
    <mergeCell ref="C2:I2"/>
    <mergeCell ref="B1:I1"/>
    <mergeCell ref="H4:I4"/>
    <mergeCell ref="C4:C5"/>
    <mergeCell ref="D4:D5"/>
    <mergeCell ref="E4:E5"/>
    <mergeCell ref="F4:F5"/>
    <mergeCell ref="B4:B5"/>
    <mergeCell ref="G4:G5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119" scale="64" orientation="landscape" r:id="rId2"/>
  <headerFooter>
    <oddHeader>&amp;C&amp;"-,Negrita"&amp;48FORMATO U.S.H. (UNA SOLA HOJA)</oddHeader>
    <oddFooter>&amp;L&amp;26REINALDO SEGURO SEGUROASESOR CORPOGUAVIO&amp;R&amp;22&amp;P / &amp;N&amp;F - &amp;A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84E411-46D9-451F-A08B-4226E9841652}"/>
</file>

<file path=customXml/itemProps2.xml><?xml version="1.0" encoding="utf-8"?>
<ds:datastoreItem xmlns:ds="http://schemas.openxmlformats.org/officeDocument/2006/customXml" ds:itemID="{6616B089-FF87-4606-95E1-BC18369BEEC3}"/>
</file>

<file path=customXml/itemProps3.xml><?xml version="1.0" encoding="utf-8"?>
<ds:datastoreItem xmlns:ds="http://schemas.openxmlformats.org/officeDocument/2006/customXml" ds:itemID="{033F14B3-35B1-4E8B-9981-340E8FB3CB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 2015 </vt:lpstr>
      <vt:lpstr>'CARGA 2015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Reyseguro13;REINALDO SEGURO SEGURO;REINALDO SEGURO SEGURO – ASESOR</dc:creator>
  <cp:lastModifiedBy>PC</cp:lastModifiedBy>
  <dcterms:created xsi:type="dcterms:W3CDTF">2013-02-23T07:38:53Z</dcterms:created>
  <dcterms:modified xsi:type="dcterms:W3CDTF">2016-11-21T19:43:52Z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